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dgmobility-my.sharepoint.com/personal/tdietsch_pdgmobility_com/Documents/Parts Pricing/2023 Parts Lists/"/>
    </mc:Choice>
  </mc:AlternateContent>
  <xr:revisionPtr revIDLastSave="87" documentId="8_{8C44CE82-9D64-4A2D-B830-ED5CE6E5FE5C}" xr6:coauthVersionLast="47" xr6:coauthVersionMax="47" xr10:uidLastSave="{8C51A058-A8E0-41B8-8A25-4B89E3584F3B}"/>
  <bookViews>
    <workbookView xWindow="-28920" yWindow="-120" windowWidth="29040" windowHeight="15840" xr2:uid="{C3B62539-8902-4711-8734-957C0046C550}"/>
  </bookViews>
  <sheets>
    <sheet name="Price List CAD" sheetId="1" r:id="rId1"/>
  </sheets>
  <externalReferences>
    <externalReference r:id="rId2"/>
  </externalReferences>
  <definedNames>
    <definedName name="Discount1">'Price List CAD'!$F$2</definedName>
    <definedName name="Discount1USA">'[1]Price List USD'!$F$2</definedName>
    <definedName name="Discount2">'Price List CAD'!$F$3</definedName>
    <definedName name="Discount2USA">'[1]Price List USD'!$F$3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45" i="1" l="1"/>
  <c r="F1046" i="1"/>
  <c r="F1047" i="1"/>
  <c r="F1048" i="1"/>
  <c r="F1049" i="1"/>
  <c r="F1050" i="1"/>
  <c r="F1051" i="1"/>
  <c r="F1052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53" i="1"/>
  <c r="F1054" i="1"/>
  <c r="F1055" i="1"/>
  <c r="F1056" i="1"/>
  <c r="F1057" i="1"/>
  <c r="F1058" i="1"/>
  <c r="F1059" i="1"/>
  <c r="F1060" i="1"/>
  <c r="F1061" i="1"/>
  <c r="F1062" i="1"/>
</calcChain>
</file>

<file path=xl/sharedStrings.xml><?xml version="1.0" encoding="utf-8"?>
<sst xmlns="http://schemas.openxmlformats.org/spreadsheetml/2006/main" count="1065" uniqueCount="1062">
  <si>
    <t>Drawing Number</t>
  </si>
  <si>
    <t>MSRP CAD</t>
  </si>
  <si>
    <t>Part Number</t>
  </si>
  <si>
    <t>Part Description</t>
  </si>
  <si>
    <t>24" Pneumatic Tire only</t>
  </si>
  <si>
    <t>24" Pneumatic Tube only</t>
  </si>
  <si>
    <t xml:space="preserve">5/16-18(2B) Thick - Nylon Locknut - Black Zinc </t>
  </si>
  <si>
    <t xml:space="preserve">1/4-20(2B) Thick - Nylon Locknut - Black Zinc </t>
  </si>
  <si>
    <t xml:space="preserve">1/4-20(2B) Thin - Nylon Locknut - Black Zinc </t>
  </si>
  <si>
    <t xml:space="preserve">3/8-16(2B) Thick - Nylon Locknut - Black Zinc </t>
  </si>
  <si>
    <t>Snap button (single button) 0.25"OD x 0.5"-1.25" Tube ID - Black Zinc</t>
  </si>
  <si>
    <t>0.25"OD x 1" Grip 304SS Quick Release Pin - With Ring</t>
  </si>
  <si>
    <t>Foam grips (8" Long)</t>
  </si>
  <si>
    <t>Bentley Gas Strut Ass'y - 250N (G1 &amp; Legacy G2)</t>
  </si>
  <si>
    <t>Stellar Gas Strut Ass'y Complete (1200N)</t>
  </si>
  <si>
    <t>Tube cap - 7/8" round with lip, Black</t>
  </si>
  <si>
    <t>Tube cap - 1" square 16-18 gage</t>
  </si>
  <si>
    <t>B/S Protective Lower Padding 14"</t>
  </si>
  <si>
    <t>B/S back upholstery 14" (Reg)</t>
  </si>
  <si>
    <t>B/S back upholstery 14" (Tall)</t>
  </si>
  <si>
    <t>B/S back upholstery 16" (Reg)</t>
  </si>
  <si>
    <t>B/S back upholstery 16" (Tall)</t>
  </si>
  <si>
    <t>B/S back upholstery 18" (Reg)</t>
  </si>
  <si>
    <t>B/S back upholstery 18" (Tall)</t>
  </si>
  <si>
    <t>B/S back upholstery 20" (Reg)</t>
  </si>
  <si>
    <t>B/S back upholstery 20" (Tall)</t>
  </si>
  <si>
    <t>B/S back upholstery 22" (Reg)</t>
  </si>
  <si>
    <t>B/S back upholstery 22" (Tall)</t>
  </si>
  <si>
    <t>Fuze Upholstery 16"</t>
  </si>
  <si>
    <t>Fuze Upholstery 19"</t>
  </si>
  <si>
    <t>Fuze Upholstery 20"</t>
  </si>
  <si>
    <t>Fuze Upholstery 21"</t>
  </si>
  <si>
    <t>Fuze Upholstery 22"</t>
  </si>
  <si>
    <t>Eclipse upholstery 20" - Regular</t>
  </si>
  <si>
    <t>Eclipse upholstery 22" - Regular</t>
  </si>
  <si>
    <t>Eclipse upholstery 24" - Regular</t>
  </si>
  <si>
    <t>Eclipse upholstery 26" - Regular</t>
  </si>
  <si>
    <t>Eclipse upholstery 28" - Regular</t>
  </si>
  <si>
    <t>Eclipse upholstery 30" - Regular</t>
  </si>
  <si>
    <t>Eclipse upholstery 32" - Regular</t>
  </si>
  <si>
    <t>Flip Up Arm Ass'y w/ Full Length Pad (PR)</t>
  </si>
  <si>
    <t>B/S headrest extension assembly (Supply Width)</t>
  </si>
  <si>
    <t>0.313"ID x 0.438"OD x 0.375"L x 0.625" Flange OD x 0.0875" T SAE 841 Flanged Bushing</t>
  </si>
  <si>
    <t>B/S Protective Lower Padding 16"</t>
  </si>
  <si>
    <t>B/S Protective Lower Padding 18"</t>
  </si>
  <si>
    <t>B/S Protective Lower Padding 20"</t>
  </si>
  <si>
    <t>B/S Protective Lower Padding 22"</t>
  </si>
  <si>
    <t>Fuze Upholstery 17"</t>
  </si>
  <si>
    <t>Fuze Upholstery 18"</t>
  </si>
  <si>
    <t>Tube cap - 1-1/8" round with lip, Black (Eclipse caster)(EC1/EC2)</t>
  </si>
  <si>
    <t>Tube cap - 1-1/8" round (B/S caster)(G1)</t>
  </si>
  <si>
    <t>Eclipse Axle receiver assembly - 5/8" diameter</t>
  </si>
  <si>
    <t>Eclipse upholstery 20" - Tall</t>
  </si>
  <si>
    <t>Eclipse upholstery 22" - Tall</t>
  </si>
  <si>
    <t>Eclipse upholstery 24" - Tall</t>
  </si>
  <si>
    <t>Eclipse upholstery 26" - Tall</t>
  </si>
  <si>
    <t>Eclipse upholstery 28" - Tall</t>
  </si>
  <si>
    <t>Eclipse upholstery 30" - Tall</t>
  </si>
  <si>
    <t>Eclipse upholstery 32" - Tall</t>
  </si>
  <si>
    <t>Eclipse Forward Guard (PR)</t>
  </si>
  <si>
    <t>Cable &amp; Trigger Ass'y (Specify cable length)</t>
  </si>
  <si>
    <t>22" Pneumatic Tube Only</t>
  </si>
  <si>
    <t>8" x 2" Caster Fork</t>
  </si>
  <si>
    <t>20" Pneumatic Tire Only</t>
  </si>
  <si>
    <t>20" Pneumatic Tube Only</t>
  </si>
  <si>
    <t>B/S back upholstery 15" (Reg)</t>
  </si>
  <si>
    <t>B/S back upholstery 15" (Tall)</t>
  </si>
  <si>
    <t>B/S back upholstery 17" (Reg)</t>
  </si>
  <si>
    <t>B/S back upholstery 17" (Tall)</t>
  </si>
  <si>
    <t>B/S back upholstery 19" (Reg)</t>
  </si>
  <si>
    <t>B/S back upholstery 19" (Tall)</t>
  </si>
  <si>
    <t>B/S back upholstery 21" (Reg)</t>
  </si>
  <si>
    <t>B/S back upholstery 21" (Tall)</t>
  </si>
  <si>
    <t>8" x 2" Caster - Urethane Tire</t>
  </si>
  <si>
    <t>Eclipse upholstery - Reg, 36" and OVER (Specify Size)</t>
  </si>
  <si>
    <t>Eclipse upholstery - Tall, 33" to 35" (Specify Size)</t>
  </si>
  <si>
    <t>Eclipse upholstery - Reg, 33" to 35" (Specify Size)</t>
  </si>
  <si>
    <t>Eclipse upholstery - Tall, 36"and OVER (Specify Size)</t>
  </si>
  <si>
    <t>Square SA Front Rigging Receiver w/ sector block-L</t>
  </si>
  <si>
    <t>Square SA Front Rigging Receiver w/ sector block-R</t>
  </si>
  <si>
    <t>B/S Reclining Back Ass'y (Supply Width)</t>
  </si>
  <si>
    <t>B/S Back Assy - AA Push bar (22"h)(Specify width)(Prev. 25"H)</t>
  </si>
  <si>
    <t>Tube cap - 1"x 2" rectangular (rounded tubing)</t>
  </si>
  <si>
    <t>B/S 20/22/24 RW Axle Plate - Dual WL - L</t>
  </si>
  <si>
    <t>B/S 20/22/24 RW Axle Plate - Dual WL - R</t>
  </si>
  <si>
    <t>Tilt Trigger Extension</t>
  </si>
  <si>
    <t>Dual Post Clothing Guard - 16" Deep - L</t>
  </si>
  <si>
    <t>Dual Post Clothing Guard - 16" Deep - R</t>
  </si>
  <si>
    <t>Dual Post Clothing Guard - 17" Deep - L</t>
  </si>
  <si>
    <t>Dual Post Clothing Guard - 17" Deep - R</t>
  </si>
  <si>
    <t>Dual Post Clothing Guard - 18" Deep - L</t>
  </si>
  <si>
    <t>Dual Post Clothing Guard - 18" Deep - R</t>
  </si>
  <si>
    <t>Dual Post Clothing Guard - 19" Deep - L</t>
  </si>
  <si>
    <t>Dual Post Clothing Guard - 19" Deep - R</t>
  </si>
  <si>
    <t>Dual Post Clothing Guard - 20" Deep - L</t>
  </si>
  <si>
    <t>Dual Post Clothing Guard - 20" Deep - R</t>
  </si>
  <si>
    <t>Dual Post Arm-Full Length 10"-14" w/Pad &amp; middle ASS'Y (PR)</t>
  </si>
  <si>
    <t>Dual Post Arm-Full Length 12"-16" w/Pad &amp; middle ASS'Y (PR)</t>
  </si>
  <si>
    <t>Dual Post Arm-Full Length Fixed Height (12") w/Pad ASS'Y (PR)</t>
  </si>
  <si>
    <t>Dual Post Arm-Desk Length 10"-14" w/Pad &amp; middle ASS'Y (PR)</t>
  </si>
  <si>
    <t>Dual Post Arm-Desk Length 12"-16" w/Pad &amp; middle ASS'Y (PR)</t>
  </si>
  <si>
    <t>Footplate - One Piece (Fixed)</t>
  </si>
  <si>
    <t>Footplate - One Piece (Flip up)</t>
  </si>
  <si>
    <t>User Operated &amp; Attendant WL - Assembly</t>
  </si>
  <si>
    <t>B/S headrest extension upholstery - 14"</t>
  </si>
  <si>
    <t>B/S headrest extension upholstery - 15"</t>
  </si>
  <si>
    <t>B/S headrest extension upholstery - 16"</t>
  </si>
  <si>
    <t>B/S headrest extension upholstery - 17"</t>
  </si>
  <si>
    <t>B/S headrest extension upholstery - 18"</t>
  </si>
  <si>
    <t>B/S headrest extension upholstery - 19"</t>
  </si>
  <si>
    <t>B/S headrest extension upholstery - 20"</t>
  </si>
  <si>
    <t>B/S headrest extension upholstery - 21"</t>
  </si>
  <si>
    <t>B/S headrest extension upholstery - 22"</t>
  </si>
  <si>
    <t>B/S headrest extension upholstery - 23"</t>
  </si>
  <si>
    <t>B/S headrest extension upholstery - 24"</t>
  </si>
  <si>
    <t>B/S headrest extension upholstery - 25"</t>
  </si>
  <si>
    <t>B/S headrest extension upholstery - 26"</t>
  </si>
  <si>
    <t>B/S headrest extension upholstery - 27"</t>
  </si>
  <si>
    <t>B/S headrest extension upholstery - 28"</t>
  </si>
  <si>
    <t>B/S headrest extension upholstery - 29"</t>
  </si>
  <si>
    <t>B/S headrest extension upholstery - 30"</t>
  </si>
  <si>
    <t>B/S headrest extension upholstery - 31"</t>
  </si>
  <si>
    <t>B/S headrest extension upholstery - 32"</t>
  </si>
  <si>
    <t>8" x 2" Caster - Pneumatic Tire</t>
  </si>
  <si>
    <t xml:space="preserve">3/4-16(2B) Thin - Nylon Locknut - Black Zinc </t>
  </si>
  <si>
    <t>Fuze T20 Fixed Axle 1/2-20(3A) x 3-1/2" GR5 HHCS - Black Zinc</t>
  </si>
  <si>
    <t>5/16" x 2" x 1/4-20(3A) SHSS - Black Zinc</t>
  </si>
  <si>
    <t>Bearings 1/2 ID x 1 3/8 OD (Magnesium/HD Spoked Rim)</t>
  </si>
  <si>
    <t>Transit Tie Down Kit (Specify Chair Type/Generation)</t>
  </si>
  <si>
    <t>Miller's Spring Loaded Footrest Mount - Pair (Plug-in's)</t>
  </si>
  <si>
    <t>Extension Tube - PI (Round-Solid)(13”-17”)</t>
  </si>
  <si>
    <t>Extension Tube - PI (Round-Solid)(15”-19”)</t>
  </si>
  <si>
    <t>Armrest Latch Assy (Includes mounting hardware)</t>
  </si>
  <si>
    <t>B/S HD Rear Stabilizer Anti-Tipper Ass'y - L</t>
  </si>
  <si>
    <t>B/S HD Rear Stabilizer Anti-Tipper Ass'y - R</t>
  </si>
  <si>
    <t>Angle Adjustable Locking Hinge Joint</t>
  </si>
  <si>
    <t>Foam Grips (6.5" Long)</t>
  </si>
  <si>
    <t>Plastic Coated handrim - 24" (Type C)</t>
  </si>
  <si>
    <t>B/S back upholstery 23" (Reg)</t>
  </si>
  <si>
    <t>B/S back upholstery 24" (Reg)</t>
  </si>
  <si>
    <t>B/S back upholstery 25" (Reg)</t>
  </si>
  <si>
    <t>B/S back upholstery 26" (Reg)</t>
  </si>
  <si>
    <t>B/S back upholstery 27" (Reg)</t>
  </si>
  <si>
    <t>B/S back upholstery 28" (Reg)</t>
  </si>
  <si>
    <t>B/S back upholstery 23" (Tall)</t>
  </si>
  <si>
    <t>B/S back upholstery 24" (Tall)</t>
  </si>
  <si>
    <t>B/S back upholstery 25" (Tall)</t>
  </si>
  <si>
    <t>B/S back upholstery 26" (Tall)</t>
  </si>
  <si>
    <t>B/S back upholstery 27" (Tall)</t>
  </si>
  <si>
    <t>B/S back upholstery 28" (Tall)</t>
  </si>
  <si>
    <t>Round SA Front Rigging Receiver</t>
  </si>
  <si>
    <t xml:space="preserve">1/4-20(3A) x 7/8" SHCS - Black Zinc </t>
  </si>
  <si>
    <t>Armpad - Gel 3.5" x 12" (PR)</t>
  </si>
  <si>
    <t>Armpad - Gel 2" x 12" (PR)</t>
  </si>
  <si>
    <t>B/S Fold Down Bracket</t>
  </si>
  <si>
    <t>Dual Post middle arm rest (10"-16")</t>
  </si>
  <si>
    <t>Dual Post upper arm - Full Length (10-14")</t>
  </si>
  <si>
    <t>Dual Post upper arm - Desk Length (10-14")</t>
  </si>
  <si>
    <t>B/S Axle Plate Ass'y (12"/16") - L</t>
  </si>
  <si>
    <t>B/S Axle Plate Ass'y (12"/16") - R</t>
  </si>
  <si>
    <t>B/S Axle Plate Welded Ass'y (20"/22"/24") - L</t>
  </si>
  <si>
    <t>B/S Axle Plate Welded Ass'y (20"/22"/24") - R</t>
  </si>
  <si>
    <t>Fuze Seat Pan 15" x 15"</t>
  </si>
  <si>
    <t>Fuze Seat Pan 15" x 18"</t>
  </si>
  <si>
    <t>Fuze Seat Pan 16" x 16"</t>
  </si>
  <si>
    <t>Fuze Seat Pan 16" x 20"</t>
  </si>
  <si>
    <t>Fuze Seat Pan 17" x 17"</t>
  </si>
  <si>
    <t>Fuze Seat Pan 18" x 15"</t>
  </si>
  <si>
    <t>Fuze Seat Pan 18" x 18"</t>
  </si>
  <si>
    <t>Fuze Seat Pan 18" x 20"</t>
  </si>
  <si>
    <t>Fuze Antitipper - 12" RW</t>
  </si>
  <si>
    <t>Fuze Antitipper - 16" RW</t>
  </si>
  <si>
    <t>Power Tilt - 2 Button Switch</t>
  </si>
  <si>
    <t>1000N Power Tilt Actuator - 200mm Stroke - Black - Tinned Leads (250 lbs)</t>
  </si>
  <si>
    <t>Fuze Back Plate</t>
  </si>
  <si>
    <t>Dual Post upper arm - Full Length (12-16")</t>
  </si>
  <si>
    <t>Dual Post upper arm - Desk Length (12-16")</t>
  </si>
  <si>
    <t>Dual Post upper arm - Full Length (8-11")</t>
  </si>
  <si>
    <t>Dual Post middle arm rest (8"-11")</t>
  </si>
  <si>
    <t>Dual Post upper arm - Desk Length (8-11")</t>
  </si>
  <si>
    <t>Fuze Push Bar - Link Tube - 13"-15"</t>
  </si>
  <si>
    <t>Fuze Push Bar - Link Tube - 14"-16"</t>
  </si>
  <si>
    <t>Fuze Push Bar - Link Tube - 15"-17"</t>
  </si>
  <si>
    <t>Fuze Push Bar - Link Tube - 16"-18"</t>
  </si>
  <si>
    <t>Fuze Push Bar - Link Tube - 17"-19"</t>
  </si>
  <si>
    <t>Fuze Push Bar - Link Tube - 18"-20"</t>
  </si>
  <si>
    <t>Fuze Push Bar - Link Tube - 20"-22"</t>
  </si>
  <si>
    <t>8" x 2" Caster - Flat Free Tire</t>
  </si>
  <si>
    <t>Fuze Antitipper Extension - 20"-24" (and 6115)</t>
  </si>
  <si>
    <t>Fuze Back Assy - Push Bar - 8* Bend - 23" (Width,Fixed or Adj, F1 or F2)</t>
  </si>
  <si>
    <t>Fuze Back Assy - Push Bar - Straight - 23" (Width,Fixed or Adj, F1 or F2)</t>
  </si>
  <si>
    <t>Fuze Back Assy - Push Bar - 8* Bend - 17" (Width,Fixed or Adj, F1 or F2)</t>
  </si>
  <si>
    <t>Fuze Back Assy - Push Bar - Straight - 17" (Width,Fixed or Adj, F1 or F2)</t>
  </si>
  <si>
    <t>Fuze Back Assy - AA Push Bar - Straight (23"h)(Width,Fixed or Adj, F1 or F2)</t>
  </si>
  <si>
    <t>Fuze Back Assy - AA Push Bar - 8* Bend (17"h)(Width,Fixed or Adj, F1 or F2)</t>
  </si>
  <si>
    <t>Fuze Back Assy - AA Push Bar - Straight (17"h)(Width,Fixed or Adj, F1 or F2)</t>
  </si>
  <si>
    <t>Stellar Front Anti-tipper Receiver Assy (EA)</t>
  </si>
  <si>
    <t>Eclipse Back Cane Style 18"-26" (Tall 25"h)(Supply Seat Width)</t>
  </si>
  <si>
    <t>Eclipse Back Cane Style 26"-32" (Tall 25"h)(Supply Seat Width)</t>
  </si>
  <si>
    <t>Eclipse Back Cane Style 18"-26" (Reg 22"h)(Supply Seat Width)</t>
  </si>
  <si>
    <t>Eclipse Back Cane Style 26"-32" (Reg 22"h)(Supply Seat Width)</t>
  </si>
  <si>
    <t>Front Antitip Tube 16/24" RW (G2)</t>
  </si>
  <si>
    <t>Fuze Antitipper - 20"-24" RW (and 5801)</t>
  </si>
  <si>
    <t>Fuze Seat Pan 13" x 18"</t>
  </si>
  <si>
    <t>Armpad - Waterfall Full Length (EA)</t>
  </si>
  <si>
    <t>Armpad - Waterfall Desk Length (EA)</t>
  </si>
  <si>
    <t>Power Tilt - Toggle Switch</t>
  </si>
  <si>
    <t>Dual Post Arm-Full Length Fixed Height (12")(ea)</t>
  </si>
  <si>
    <t xml:space="preserve">10-24(3A) x 3/8" FHCS - Black Zinc </t>
  </si>
  <si>
    <t>B/S Back Cane style 14"-18" (Reg 22"h)(Prev. 25"H)</t>
  </si>
  <si>
    <t>B/S Back Cane style 19"-22" (Tall 25"h)(Prev. 31"H)</t>
  </si>
  <si>
    <t>Headrest Mounting Plate</t>
  </si>
  <si>
    <t>22" x 1 3/8" Wheel, composite rim, pneumatic tire, aluminum handrim</t>
  </si>
  <si>
    <t>20" x 1 3/8" Wheel, composite rim, pneumatic tire, aluminum handrim</t>
  </si>
  <si>
    <t>22" Pneumatic Tire Only</t>
  </si>
  <si>
    <t>Dual Post Arm-Full Length 8"-11" w/Pad &amp; middle ASS'Y (PR)</t>
  </si>
  <si>
    <t>Dual Post Arm-Desk Length 8"-11" w/Pad &amp; middle ASS'Y (PR)</t>
  </si>
  <si>
    <t>Fuze Antitipper Assy for 20"/22"/24" RW (Attendant Only)</t>
  </si>
  <si>
    <t>B/S Back Cane Style 19"-22" (Reg 22"h)(Prev. 25"H)</t>
  </si>
  <si>
    <t>B/S Back Cane Style 14"-18" (Tall 25"h)(Prev 31"H)</t>
  </si>
  <si>
    <t>Small Comp. Footplate Assy - w/std lower ext. - L</t>
  </si>
  <si>
    <t>Small Comp. Footplate Assy - w/std lower ext. - R</t>
  </si>
  <si>
    <t>Small Comp. Footplate Assy - w/lg lower ext. - L</t>
  </si>
  <si>
    <t>Small Comp. Footplate Assy - w/lg lower ext. - R</t>
  </si>
  <si>
    <t>Medium Comp. Footplate Assy - w/std lower ext. - L</t>
  </si>
  <si>
    <t>Medium Comp. Footplate Assy - w/std lower ext. - R</t>
  </si>
  <si>
    <t>Medium Comp. Footplate Assy - w/lg lower ext. - L</t>
  </si>
  <si>
    <t>Medium Comp. Footplate Assy - w/lg lower ext. - R</t>
  </si>
  <si>
    <t>Large Comp. Footplate Assy - w/std lower ext. - L</t>
  </si>
  <si>
    <t>Large Comp. Footplate Assy - w/std lower ext. - R</t>
  </si>
  <si>
    <t>Large Comp. Footplate Assy - w/lg lower ext. - L</t>
  </si>
  <si>
    <t>Large Comp. Footplate Assy - wlg lower ext. - R</t>
  </si>
  <si>
    <t>Small AA Footplate Assy w/pdg std lower ext. - L</t>
  </si>
  <si>
    <t>Small AA Footplate Assy w/pdg std lower ext. - R</t>
  </si>
  <si>
    <t>Small AA Footplate Assy w/ pdg lg lower ext. - L</t>
  </si>
  <si>
    <t>Small AA Footplate Assy w pdg /lg lower ext. - R</t>
  </si>
  <si>
    <t>Medium AA Footplate Assy w/std lower ext. - L</t>
  </si>
  <si>
    <t>Medium AA Footplate Assy w/std lower ext. - R</t>
  </si>
  <si>
    <t>Medium AA Footplate Assy w/lg lower ext. - L</t>
  </si>
  <si>
    <t>Medium AA Footplate Assy w/lg lower ext. - R</t>
  </si>
  <si>
    <t>Large AA Footplate Assy w/std lower ext. - L</t>
  </si>
  <si>
    <t>Large AA Footplate Assy w/std lower ext. - R</t>
  </si>
  <si>
    <t>Large AA Footplate Assy w/lg lower ext. - L</t>
  </si>
  <si>
    <t>Large AA Footplate Assy w/lg lower ext. - R</t>
  </si>
  <si>
    <t>Oversize AA Footplate Assy w/std lower ext. - L</t>
  </si>
  <si>
    <t>Oversize AA Footplate Assy w/std lower ext. - R</t>
  </si>
  <si>
    <t>Oversize AA Footplate Assy w/lg lower ext. - L</t>
  </si>
  <si>
    <t>Oversize AA Footplate Assy w/lg lower ext. - R</t>
  </si>
  <si>
    <t>Flip Up Arm Ass'y w/ Desk Length Pad (PR)</t>
  </si>
  <si>
    <t>Round SA Front Rigging Receiver w/ sector block-L</t>
  </si>
  <si>
    <t>Round SA Front Rigging Receiver w/ sector block-R</t>
  </si>
  <si>
    <t>8" X 2" Caster (Urethane), Fork &amp; Stem Assy</t>
  </si>
  <si>
    <t>8" X 2" Caster (Pneumatic), Fork &amp; Stem Assy</t>
  </si>
  <si>
    <t>12 1/2" x 2 1/4" Wheel, composite rim, pneumatic tire (Gray)</t>
  </si>
  <si>
    <t>16" X 1 3/8" Wheel, composite rim, pneumatic tire (Gray)</t>
  </si>
  <si>
    <t>Small Comp. Footplate Assy - w/std lower ext. (Plug-Ins) - L</t>
  </si>
  <si>
    <t>Small Comp. Footplate Assy - w/std lower ext. (Plug-Ins) - R</t>
  </si>
  <si>
    <t>Small Comp. Footplate Assy - w/lg lower ext. (Plug-Ins) - L</t>
  </si>
  <si>
    <t>Small Comp. Footplate Assy - w/lg lower ext. (Plug-Ins) - R</t>
  </si>
  <si>
    <t>Medium Comp. Footplate Assy - w/std lower ext. (Plug-Ins) - L</t>
  </si>
  <si>
    <t>Medium Comp. Footplate Assy - w/std lower ext. (Plug-Ins) - R</t>
  </si>
  <si>
    <t>Medium Comp. Footplate Assy - w/lg lower ext. (Plug-Ins) - L</t>
  </si>
  <si>
    <t>Medium Comp. Footplate Assy - w/lg lower ext. (Plug-Ins) - R</t>
  </si>
  <si>
    <t>Large AA Footplate Assy w/std lower ext. (Plug-Ins) - L</t>
  </si>
  <si>
    <t>Large AA Footplate Assy w/std lower ext. (Plug-Ins) - R</t>
  </si>
  <si>
    <t>Large AA Footplate Assy w/lg lower ext. (Plug-Ins) - L</t>
  </si>
  <si>
    <t>Large AA Footplate Assy w/lg lower ext. (Plug-Ins) - R</t>
  </si>
  <si>
    <t>Oversize AA Footplate Assy w/std lower ext. (Plug-Ins) - L</t>
  </si>
  <si>
    <t>Oversize AA Footplate Assy w/std lower ext. (Plug-Ins) - R</t>
  </si>
  <si>
    <t>Oversize AA Footplate Assy w/lg lower ext. (Plug-Ins) - L</t>
  </si>
  <si>
    <t>Oversize AA Footplate Assy w/lg lower ext. (Plug-Ins) - R</t>
  </si>
  <si>
    <t>Large Comp. Footplate Assy - w/std lower ext. (Plug-Ins) - L</t>
  </si>
  <si>
    <t>Large Comp. Footplate Assy - w/std lower ext. (Plug-Ins) - R</t>
  </si>
  <si>
    <t>Large Comp. Footplate Assy - w/lg lower ext. (Plug-Ins) - L</t>
  </si>
  <si>
    <t>Large Comp. Footplate Assy - w/lg lower ext. (Plug-Ins) - R</t>
  </si>
  <si>
    <t>Small AA Footplate Assy w/std lower ext (Plug-Ins) - L</t>
  </si>
  <si>
    <t>Small AA Footplate Assy w/std lower ext. (Plug-Ins) - R</t>
  </si>
  <si>
    <t>Small AA Footplate Assy w/lg lower ext. (Plug-Ins) - L</t>
  </si>
  <si>
    <t>Small AA Footplate Assy w/lg lower ext. (Plug-Ins) - R</t>
  </si>
  <si>
    <t>Medium AA Footplate Assy w/std lower ext. (Plug-Ins) - L</t>
  </si>
  <si>
    <t>Medium AA Footplate Assy w/std lower ext. (Plug-Ins) - R</t>
  </si>
  <si>
    <t>Medium AA Footplate Assy w/lg lower ext. (Plug-Ins) - L</t>
  </si>
  <si>
    <t>Plug In 70 Deg Upper Assy (EA)</t>
  </si>
  <si>
    <t>Elastic Locking Gas Strut (60-228-250N)</t>
  </si>
  <si>
    <t>Fuze Crossbar Ass'y 12"w-15"w</t>
  </si>
  <si>
    <t>Fuze Crossbar Ass'y 15w"-20"w</t>
  </si>
  <si>
    <t>Fuze T20 Tilt Mechanism Ass'y (600N)</t>
  </si>
  <si>
    <t>Fuze T20 Tilt Mechanism Ass'y (1000N)</t>
  </si>
  <si>
    <t>Fuze T20 Tilt Mechanism Ass'y (1200N)</t>
  </si>
  <si>
    <t>SA 70° Assy, Upper Hanger - L (inc 13387, 1391)</t>
  </si>
  <si>
    <t>SA 70° Assy, Upper Hanger - R (Inc 13387, 1391)</t>
  </si>
  <si>
    <t>24" X 1 3/8" Wheel, 36 spokes , urethane tire (Black) aluminum handrim</t>
  </si>
  <si>
    <t>Miller's Spring Loaded Mount - Pair (Swing Away) (add 18624)</t>
  </si>
  <si>
    <t>22" X 1 3/8" Wheel, 36 spokes, urethane tire (Black) aluminum handrim</t>
  </si>
  <si>
    <t>20" X 1 3/8" Wheel, 36 spokes, urethane tire (Black) aluminum handrim</t>
  </si>
  <si>
    <t>Fuze Jr Quick Release Axle - 1/2" Diameter (F1 T50)</t>
  </si>
  <si>
    <t>Fuze T50 (F2/n) Quick Release Axle - 1/2" Diameter x 93mm (B/S Before Jul 2018)</t>
  </si>
  <si>
    <t>B/S/T20 Quick Release Axle - 1/2" Diameter x 84mm (Mfg after July 2018)</t>
  </si>
  <si>
    <t>Eclipse Quick Release Axle - 5/8" Diameter</t>
  </si>
  <si>
    <t>X-Large AA Footplate Assy w/std lower ext. - L</t>
  </si>
  <si>
    <t>X-Large AA Footplate Assy w/std lower ext. - R</t>
  </si>
  <si>
    <t>X-Large AA Footplate Assy w/lg lower ext. - L</t>
  </si>
  <si>
    <t>X-Large AA Footplate Assy w/lg lower ext. - R</t>
  </si>
  <si>
    <t>X-Large AA Footplate Assy w/std lower ext. (Plug-Ins) - L</t>
  </si>
  <si>
    <t>X-Large AA Footplate Assy w/std lower ext. (Plug-Ins) - R</t>
  </si>
  <si>
    <t>X-Large AA Footplate Assy w/lg lower ext. (Plug-Ins) - L</t>
  </si>
  <si>
    <t>X-Large AA Footplate Assy w/lg lower ext. (Plug-Ins) - R</t>
  </si>
  <si>
    <t>AA Interlocking Plate Assembly - Small</t>
  </si>
  <si>
    <t>AA Interlocking Plate Assembly - Large</t>
  </si>
  <si>
    <t>Fuze T50/T20 Hip Guide Assy (with Rcvr's) - Pair (F1 or F2?)</t>
  </si>
  <si>
    <t>B/S Hip Guide Assy (with Rcvr's) - Pair</t>
  </si>
  <si>
    <t>SA 90° Assy, Upper Hanger - L</t>
  </si>
  <si>
    <t>SA 90° Assy, Upper Hanger - R</t>
  </si>
  <si>
    <t>SA ELR Assy, Upper Hanger - R</t>
  </si>
  <si>
    <t>SA ELR Assy, Upper Hanger - L</t>
  </si>
  <si>
    <t>Fuze T20 Crossbar Ass'y 20"w - 22"w (Dual Strut)</t>
  </si>
  <si>
    <t>Calf Pad Assembly - Small (12"w-15"w)</t>
  </si>
  <si>
    <t>Swing Away Front Rigging Latch ASSY - L</t>
  </si>
  <si>
    <t>Gel Knee Protectors for ELRs (PR), 3/4" T</t>
  </si>
  <si>
    <t>Plastic Coated Handrim - 20" (Type F)</t>
  </si>
  <si>
    <t>Plastic Coated Handrim - 22" (Type F)</t>
  </si>
  <si>
    <t>Plastic Coated Handrim - 24" (Type F)</t>
  </si>
  <si>
    <t>Plastic Coated Handrim - 20" Spoked (Type F)</t>
  </si>
  <si>
    <t>Plastic Coated Handrim - 22" Spoked (Type F)</t>
  </si>
  <si>
    <t>Plastic Coated Handrim - 24" Spoked (Type F)</t>
  </si>
  <si>
    <t>Tilt Cable - 39" long</t>
  </si>
  <si>
    <t>Tilt Cable - 49" long</t>
  </si>
  <si>
    <t>Tilt Cable - 59" long</t>
  </si>
  <si>
    <t>Gel Padding for SA 70* (PR)</t>
  </si>
  <si>
    <t>Stellar Gas Strut Ass'y Complete (800N)</t>
  </si>
  <si>
    <t>Stellar Gas Strut Ass'y Complete (1000N)</t>
  </si>
  <si>
    <t>6" X 1 1/4" Caster (Urethane), 6" Fork &amp; Stem Assy - L</t>
  </si>
  <si>
    <t>Cable Clip</t>
  </si>
  <si>
    <t>PDG SA 60° Assy, Upper Hanger - L</t>
  </si>
  <si>
    <t>PDG SA 60° Assy, Upper Hanger - R</t>
  </si>
  <si>
    <t>Heel Loop Adjustable Length</t>
  </si>
  <si>
    <t>Trigger Only (w/ mounting hardware)</t>
  </si>
  <si>
    <t>Armpad - 3" wide Desk Length 3" x 10" (EA)</t>
  </si>
  <si>
    <t>Armpad - 3" wide Full Length 3" x 12" (EA)</t>
  </si>
  <si>
    <t>6" X 1 1/4" Caster (Urethane), 6" Fork &amp; Stem Assy - R</t>
  </si>
  <si>
    <t>Fuze T20 Drum Brake Assy - 20" RW</t>
  </si>
  <si>
    <t xml:space="preserve">1/4-20(3A) x 5/8" BHCS - Black Zinc </t>
  </si>
  <si>
    <t xml:space="preserve">1/4-20(3A) x 1-1/2" SHCS - Black Zinc </t>
  </si>
  <si>
    <t xml:space="preserve">3/8-16(3A) x 3/4" SHCS - Black Zinc </t>
  </si>
  <si>
    <t>0.25"ID x 0.625"OD x 0.065"T Steel Flat Washer - Black Zinc</t>
  </si>
  <si>
    <t>0.3125"ID x 0.688"OD x 0.08"T Steel Flat Washer - Black Zinc</t>
  </si>
  <si>
    <t>B/S Fixed Axle 1/2-20(3A) x 4" GR5 HHCS - Clear Zinc</t>
  </si>
  <si>
    <t>Fuze T50 Fixed Axle 1/2-20(3A) x 4-1/2" GR5 HHCS - Clear Zinc</t>
  </si>
  <si>
    <t xml:space="preserve">5/16-18(3A) x 5" SHCS - Black Zinc </t>
  </si>
  <si>
    <t xml:space="preserve">10-32(3A) x 1-1/4" 18-8 Stainless SHCS </t>
  </si>
  <si>
    <t>1/4-28(2B) Thick - Nylon Locknut - Silver Zinc</t>
  </si>
  <si>
    <t>1/2" x 1/2" x 3/8-16(3A) SHSS - Black Zinc</t>
  </si>
  <si>
    <t>Stellar HD Fixed Axle 5/8-18(3A) x 4-5/16" GR5 C-HHCS - Clear Zinc</t>
  </si>
  <si>
    <t>SA 70° Assy w/AA Footplate (12"-13"w) - L</t>
  </si>
  <si>
    <t>SA 70° Assy w/AA Footplate (12"-13"w) - R</t>
  </si>
  <si>
    <t>SA 70° Assy w/AA Footplate (14"-15"w) - L</t>
  </si>
  <si>
    <t>SA 70° Assy w/AA Footplate (14"-15"w) - R</t>
  </si>
  <si>
    <t>SA 70° Assy w/AA Footplate (16"-17"w) - L</t>
  </si>
  <si>
    <t>SA 70° Assy w/AA Footplate (16"-17"w) - R</t>
  </si>
  <si>
    <t>SA 70° Assy w/AA Footplate (18"-19"w) - L</t>
  </si>
  <si>
    <t>SA 70° Assy w/AA Footplate (18"-19"w) - R</t>
  </si>
  <si>
    <t>SA 70° Assy w/AA Footplate (20"w &amp; up) - L</t>
  </si>
  <si>
    <t>SA 70° Assy w/AA Footplate (20"w &amp; up) - R</t>
  </si>
  <si>
    <t>SA 70° Assy w/Composite Footplate (13"-15"w) - L</t>
  </si>
  <si>
    <t>SA 70° Assy w/Composite Footplate (13"-15"w) - R</t>
  </si>
  <si>
    <t>SA 70° Assy w/Composite Footplate (16"w) - L</t>
  </si>
  <si>
    <t>SA 70° Assy w/Composite Footplate (16"w) - R</t>
  </si>
  <si>
    <t>SA 70° Assy w/Composite Footplate (17"w &amp; up) - L</t>
  </si>
  <si>
    <t>SA 70° Assy w/Composite Footplate (17"w &amp; up) - R</t>
  </si>
  <si>
    <t>SA 60° Assy w/AA Footplate (12"-13"w) - L</t>
  </si>
  <si>
    <t>SA 60° Assy w/AA Footplate (12"-13"w) - R</t>
  </si>
  <si>
    <t>SA 60° Assy w/AA Footplate (14"-15"w) - L</t>
  </si>
  <si>
    <t>SA 60° Assy w/AA Footplate (14"-15"w) - R</t>
  </si>
  <si>
    <t>SA 60° Assy w/AA Footplate (16"-17"w) - L</t>
  </si>
  <si>
    <t>SA 60° Assy w/AA Footplate (16"-17"w) - R</t>
  </si>
  <si>
    <t>SA 60° Assy w/AA Footplate (18"-19"w) - L</t>
  </si>
  <si>
    <t>SA 60° Assy w/AA Footplate (18"-19"w) - R</t>
  </si>
  <si>
    <t>SA 60° Assy w/AA Footplate (20"w &amp; up) - L</t>
  </si>
  <si>
    <t>SA 60° Assy w/AA Footplate (20"w &amp; up) - R</t>
  </si>
  <si>
    <t>SA 60° Assy w/Composite Footplate (13"-15"w) - L</t>
  </si>
  <si>
    <t>SA 60° Assy w/Composite Footplate (13"-15"w) - R</t>
  </si>
  <si>
    <t>SA 60° Assy w/Composite Footplate (16"w) - L</t>
  </si>
  <si>
    <t>SA 60° Assy w/Composite Footplate (16"w) - R</t>
  </si>
  <si>
    <t>SA 60° Assy w/Composite Footplate (17"w &amp; up) - L</t>
  </si>
  <si>
    <t>SA 60° Assy w/Composite Footplate (17"w &amp; up) - R</t>
  </si>
  <si>
    <t>SA ELR Assy w/AA Footplate (12"-13"w) - L</t>
  </si>
  <si>
    <t>SA ELR Assy w/AA Footplate (12"-13"w) - R</t>
  </si>
  <si>
    <t>SA 90° Assy w/AA Footplate (12"-13"w) - L</t>
  </si>
  <si>
    <t>SA 90° Assy w/AA Footplate (12"-13"w) - R</t>
  </si>
  <si>
    <t>SA 90° Assy w/AA Footplate (14"-15"w) - L</t>
  </si>
  <si>
    <t>SA 90° Assy w/AA Footplate (14"-15"w) - R</t>
  </si>
  <si>
    <t>SA 90° Assy w/AA Footplate (16"-17"w) - L</t>
  </si>
  <si>
    <t>SA 90° Assy w/AA Footplate (16"-17"w) - R</t>
  </si>
  <si>
    <t>SA 90° Assy w/AA Footplate (18"-19"w) - L</t>
  </si>
  <si>
    <t>SA 90° Assy w/AA Footplate (18"-19"w) - R</t>
  </si>
  <si>
    <t>SA 90° Assy w/AA Footplate (20"w &amp; up) - L</t>
  </si>
  <si>
    <t>SA 90° Assy w/AA Footplate (20"w &amp; up) - R</t>
  </si>
  <si>
    <t>SA 90° Assy w/Composite Footplate (13"-15"w) - L</t>
  </si>
  <si>
    <t>SA 90° Assy w/Composite Footplate (13"-15"w) - R</t>
  </si>
  <si>
    <t>SA 90° Assy w/Composite Footplate (16"w) - L</t>
  </si>
  <si>
    <t>SA 90° Assy w/Composite Footplate (16"w) - R</t>
  </si>
  <si>
    <t>SA 90° Assy w/Composite Footplate (17"w &amp; up) - L</t>
  </si>
  <si>
    <t>SA 90° Assy w/Composite Footplate (17"w &amp; up) - R</t>
  </si>
  <si>
    <t>SA ELR Assy w/AA Footplate (14"-15"w) - L</t>
  </si>
  <si>
    <t>SA ELR Assy w/AA Footplate (14"-15"w) - R</t>
  </si>
  <si>
    <t>SA ELR Assy w/AA Footplate (16"-17"w) - L</t>
  </si>
  <si>
    <t>SA ELR Assy w/AA Footplate (16"-17"w) - R</t>
  </si>
  <si>
    <t>SA ELR Assy w/AA Footplate (18"-19"w) - L</t>
  </si>
  <si>
    <t>SA ELR Assy w/AA Footplate (18"-19"w) - R</t>
  </si>
  <si>
    <t>SA ELR Assy w/AA Footplate (20"w &amp; up) - L</t>
  </si>
  <si>
    <t>SA ELR Assy w/AA Footplate (20"w &amp; up) - R</t>
  </si>
  <si>
    <t>SA ELR Assy w/Composite Footplate (13"-15"w) - L</t>
  </si>
  <si>
    <t>SA ELR Assy w/Composite Footplate (13"-15"w) - R</t>
  </si>
  <si>
    <t>SA ELR Assy w/Composite Footplate (16"w) - L</t>
  </si>
  <si>
    <t>SA ELR Assy w/Composite Footplate (16"w) - R</t>
  </si>
  <si>
    <t>SA ELR Assy w/Composite Footplate (17"w &amp; up) - L</t>
  </si>
  <si>
    <t>SA ELR Assy w/Composite Footplate (17"w &amp; up) - R</t>
  </si>
  <si>
    <t>B/S IV Pole Ass'y</t>
  </si>
  <si>
    <t>Armpad - Contour Arm Trough w/Hand Pad (EA)</t>
  </si>
  <si>
    <t>6" X 1 1/4" Caster (Urethane), 8" Fork &amp; Stem Assy - L</t>
  </si>
  <si>
    <t>6" X 1 1/4" Caster (Urethane), 8" Fork &amp; Stem Assy - R</t>
  </si>
  <si>
    <t>8" X 1 1/4" Caster (Urethane), 8" Fork &amp; Stem Assy - L</t>
  </si>
  <si>
    <t>8" X 1 1/4" Caster (Urethane), 8" Fork &amp; Stem Assy - R</t>
  </si>
  <si>
    <t>12 1/2" X 1 3/4" Wheel, composite rim, urethane tire (Black)</t>
  </si>
  <si>
    <t>DRB Assy - PDG B/S - Pair (Supply Width)(New backpost req'd)</t>
  </si>
  <si>
    <t>Bentley/BLT/GL/GLT Gas Strut Ass'y - 1200N</t>
  </si>
  <si>
    <t>Handrim Hardware Set (Type F Composite)</t>
  </si>
  <si>
    <t>Fuze T50 One Arm Drive Kit (L or R?)(inc. Wheels, axle plate &amp; accessories)</t>
  </si>
  <si>
    <t>T50-21"/22" Seat Depth Kit(Incl A/H Straight BP &amp; adaptor)(Specify width &amp; BP height</t>
  </si>
  <si>
    <t>12 1/2" X 2 1/4" Wheel, composite rim, flat free insert (Gray)</t>
  </si>
  <si>
    <t>Bentley One Arm Drive Kit (L or R?)(Incl. Wheels, Axle plates &amp; Kit)</t>
  </si>
  <si>
    <t>Fuze T50/T20 IV Pole Assy</t>
  </si>
  <si>
    <t>5" X 1" Caster (TPETire-Black), Aluminum Fork &amp; Stem Assy - L</t>
  </si>
  <si>
    <t>5" X 1" Caster (TPETire-Black), Aluminum Fork &amp; Stem Assy - R</t>
  </si>
  <si>
    <t>PDG Lap Tray Assy - 17"w - 19"w</t>
  </si>
  <si>
    <t>PDG Lap Tray Assy - 20"w - 22"w</t>
  </si>
  <si>
    <t>24" HD Spoke Wheel, Urethane Tire, Standard Handrim</t>
  </si>
  <si>
    <t>16" X 1 3/8" Wheel, composite rim, flat free insert (Gray)</t>
  </si>
  <si>
    <t>16" X 1 3/8" Wheel, composite rim, urethane tire (Black)</t>
  </si>
  <si>
    <t>Fuze Lower Frame One Piece - R (Specify Color)</t>
  </si>
  <si>
    <t>Fuze Lower Frame One Piece - L (Specify Color)</t>
  </si>
  <si>
    <t>Calf Pad - Bariatric (25" &amp; wider)(ea)</t>
  </si>
  <si>
    <t>Fuze IV Pole Mounting Adapter - RH</t>
  </si>
  <si>
    <t>Power tilt toggle switch mount</t>
  </si>
  <si>
    <t>Stellar HD Lower Frame (Specify width &amp; color)</t>
  </si>
  <si>
    <t>Stellar HD Upper Frame (Specify width)</t>
  </si>
  <si>
    <t>Stellar Tilt limiter Ass'y</t>
  </si>
  <si>
    <t>Stellar Secondary Gas Strut Ass'y (250 N)</t>
  </si>
  <si>
    <t>T50 Power Tilt 250lbs- Retrofit Kit w/Charger (Toggle/Button/Egg?, R or L)</t>
  </si>
  <si>
    <t>Bentley Secondary Gas Strut (250 N force)(G1)</t>
  </si>
  <si>
    <t>Clamp for Angle Adjustable Footplate</t>
  </si>
  <si>
    <t>Backrest - Modular - Push Bar - Handle - 15" (G2)</t>
  </si>
  <si>
    <t>Backrest - Modular - Push Bar - Handle - 16" (G2)</t>
  </si>
  <si>
    <t>Backrest - Modular - Push Bar - Handle - 17" (G2)</t>
  </si>
  <si>
    <t>Backrest - Modular - Push Bar - Handle - 18" (G2)</t>
  </si>
  <si>
    <t>Backrest - Modular - Push Bar - Handle - 19" (G2)</t>
  </si>
  <si>
    <t>Backrest - Modular - Push Bar - Handle - 20" (G2)</t>
  </si>
  <si>
    <t>Backrest - Modular - Push Bar - Handle - 21" (G2)</t>
  </si>
  <si>
    <t>Backrest - Modular - Push Bar - Handle - 22" (G2)</t>
  </si>
  <si>
    <t>Hanger Pivot Pin</t>
  </si>
  <si>
    <t>Aluminum Handrim (Specify RW size &amp; Type)(EA)</t>
  </si>
  <si>
    <t>Footplate - Angle Adjustable - Small 12"-13" (Not incl. clamp)</t>
  </si>
  <si>
    <t>Stellar/GL/Leap - LF (Specify Width &amp; Color) (G2)</t>
  </si>
  <si>
    <t>Backrest - Modular - Push Bar - Handle - 23" (G2)</t>
  </si>
  <si>
    <t>Backrest - Modular - Push Bar - Handle - 24" (G2)</t>
  </si>
  <si>
    <t>Fuze Lower Frame - Rear Cap</t>
  </si>
  <si>
    <t>Fuze - Backrest - Modular - Cane Asm - Straight - 20" (Pr)(F1 or F2)</t>
  </si>
  <si>
    <t>Fuze - Backrest - Modular - Cane Asm - Straight - 25" (Pr)(F1 or F2)</t>
  </si>
  <si>
    <t>Fuze - Backrest - Modular - Cane Asm - 8° Bend - 20" (Pr)(F1 or F2)</t>
  </si>
  <si>
    <t>Fuze - Backrest - Modular - Cane Asm - 8° Bend - 25" (Pr)(F1 or F2)</t>
  </si>
  <si>
    <t>B/S Back Assy - AA Push bar (25"h)(Specify width)(Prev 31"H)</t>
  </si>
  <si>
    <t>B/S Anti-Tipper (12"/20" RW) Ass'y (EA)</t>
  </si>
  <si>
    <t>B/S Anti-Tipper (16"/22"/24" RW) - Ass'y - L</t>
  </si>
  <si>
    <t>Bentley Conversion KIT (Long Frame)</t>
  </si>
  <si>
    <t>Stellar GL Conversion KIT</t>
  </si>
  <si>
    <t>Fuze Push Bar - Link Tube - 12"-14"</t>
  </si>
  <si>
    <t>Footrest Plug for Plug in</t>
  </si>
  <si>
    <t>Upper Frame - Bonded Assembly (Specify Width)(G2)</t>
  </si>
  <si>
    <t>Bentley - LF (Specify Width &amp; Color)(G2)</t>
  </si>
  <si>
    <t>Stellar GL Sub Frame - Tilt Limiting Sleeve (G2)</t>
  </si>
  <si>
    <t>Fuze Back Assy - AA Push Bar - 8* Bend (23"h)(Width,Fixed or Adj, F1 or F2)</t>
  </si>
  <si>
    <t>Damper Extension</t>
  </si>
  <si>
    <t>Fuze Crossbar Forged - 15" (F1)</t>
  </si>
  <si>
    <t>Fuze Crossbar Forged - 16" (F1)</t>
  </si>
  <si>
    <t>Fuze Crossbar Forged - 18" (F1)</t>
  </si>
  <si>
    <t>Fuze Crossbar Forged - 20" (F1)</t>
  </si>
  <si>
    <t>Fuze Crossbar Forged - 22" (F1)</t>
  </si>
  <si>
    <t>Front Antitip Tube 22" RW (G2)</t>
  </si>
  <si>
    <t>Front Antitip Tube 12/20" RW (G2)</t>
  </si>
  <si>
    <t>Tilt Cable - dual trigger</t>
  </si>
  <si>
    <t>Calf Pad Mounting Bracket</t>
  </si>
  <si>
    <t>Fuze Crossbar Spacer (F1)</t>
  </si>
  <si>
    <t>B/S Push Bar 8° Bend Backpost 22" H x 14" W (Prev. 25"H)</t>
  </si>
  <si>
    <t>B/S Push Bar 8° Bend Backpost 22" H x 15" W (Prev. 25"H)</t>
  </si>
  <si>
    <t>B/S Push Bar 8° Bend Backpost 22" H x 16" W (Prev. 25"H)</t>
  </si>
  <si>
    <t>B/S Push Bar 8° Bend Backpost 22" H x 17" W (Prev. 25"H)</t>
  </si>
  <si>
    <t>B/S Push Bar 8° Bend Backpost 22" H x 18" W (Prev. 25"H)</t>
  </si>
  <si>
    <t>B/S Push Bar 8° Bend Backpost 22" H x 19" W (Prev. 25"H)</t>
  </si>
  <si>
    <t>B/S Push Bar 8° Bend Backpost 22" H x 20" W (Prev. 25"H)</t>
  </si>
  <si>
    <t>B/S Push Bar 8° Bend Backpost 22" H x 21" W (Prev. 25"H)</t>
  </si>
  <si>
    <t>B/S Push Bar 8° Bend Backpost 22" H x 22" W (Prev. 25"H)</t>
  </si>
  <si>
    <t>B/S Push Bar 8° Bend Backpost 22" H x 23" W (Prev. 25"H)</t>
  </si>
  <si>
    <t>B/S Push Bar 8° Bend Backpost 22" H x 24" W (Prev. 25"H)</t>
  </si>
  <si>
    <t>B/S Push Bar 8° Bend Backpost 22" H x 25" W (Prev. 25"H)</t>
  </si>
  <si>
    <t>B/S Push Bar 8° Bend Backpost 22" H x 26" W (Prev. 25"H)</t>
  </si>
  <si>
    <t>B/S Push Bar 8° Bend Backpost 22" H x 27" W (Prev. 25"H)</t>
  </si>
  <si>
    <t>B/S Push Bar 8° Bend Backpost 22" H x 28" W (Prev. 25"H)</t>
  </si>
  <si>
    <t>B/S Push Bar 8° Bend Backpost 22" H x 29" W (Prev. 25"H)</t>
  </si>
  <si>
    <t>B/S Push Bar 8° Bend Backpost 22" H x 30" W (Prev. 25"H)</t>
  </si>
  <si>
    <t>B/S Push Bar 8° Bend Backpost 22" H x 31" W (Prev. 25"H)</t>
  </si>
  <si>
    <t>B/S Push Bar 8° Bend Backpost 22" H x 32" W (Prev. 25"H)</t>
  </si>
  <si>
    <t>B/S Push Bar 8° Bend Backpost 25" H x 14" W (Prev. 31"H)</t>
  </si>
  <si>
    <t>5/16-18(3A) x 4" with Shank CBHCS - Black Magni 575</t>
  </si>
  <si>
    <t>1/4-20(3A) x 1-1/2" x 1-1/8" Shank Custom BHCS - Black Zinc</t>
  </si>
  <si>
    <t>1/4-20(3A) x 1-1/2" BHCS - Black Zinc</t>
  </si>
  <si>
    <t>5/16-18(3A) x 1-1/4" CBHCS - Black Magni 575</t>
  </si>
  <si>
    <t>5/16-18(3A) x 2-1/2" with Shank CBHCS - Black Magni 575</t>
  </si>
  <si>
    <t>5/16-18(3A) x 3" CBHCS - Black Magni 575</t>
  </si>
  <si>
    <t>5/16-18(3A) x 3" with Shank CBHCS - Black Magni 575</t>
  </si>
  <si>
    <t>5/16" x 3/8" x 1/4-20(3A) SHSS - Black Zinc</t>
  </si>
  <si>
    <t>5/16-18(3A) x 2-3/4" with Shank CBHCS - Black Magni 575</t>
  </si>
  <si>
    <t>5/16-18(3A) x 2-1/2" CBHCS - Black Magni 575</t>
  </si>
  <si>
    <t>Footplate - Angle Adjustable - Large 16"-17"</t>
  </si>
  <si>
    <t>Footplate - Angle Adjustable - Extra Large 18"-19"</t>
  </si>
  <si>
    <t>Footplate - Angle Adjustable - Oversized 20" &amp; above</t>
  </si>
  <si>
    <t>B/S Seat Pan - Glued 16" (G2)</t>
  </si>
  <si>
    <t>B/S Seat Pan - Glued 18" (G2)</t>
  </si>
  <si>
    <t>B/S Seat Pan - Glued 20" (G2)</t>
  </si>
  <si>
    <t>Latch with Spring and Screw (Fold Down back)</t>
  </si>
  <si>
    <t>Fuze - Wheel Lock Clamp (Add 18224 x 2)</t>
  </si>
  <si>
    <t>Extension Tube - PI (Round)(15”-19")</t>
  </si>
  <si>
    <t>Extension Tube - PI (Round)(13”-17”)</t>
  </si>
  <si>
    <t>Sector Block Assembly - L</t>
  </si>
  <si>
    <t>Sector Block Assembly - R</t>
  </si>
  <si>
    <t>Fuze Back Plate with Tie Down - L (F1)</t>
  </si>
  <si>
    <t>Fuze Back Plate with Tie Down - R (F1)</t>
  </si>
  <si>
    <t>Angle Adjustable Hinge - 3 Way - Large Plastic L</t>
  </si>
  <si>
    <t>Fuze T20 Hip Guide Mounting Bracket</t>
  </si>
  <si>
    <t>24" x 1 3/8" Wheel, composite rim, urethane tire, w/o handrim</t>
  </si>
  <si>
    <t>Arm Receiver - Dual Post - Fine Text Black - L</t>
  </si>
  <si>
    <t>Arm Receiver - Dual Post - Fine Text Black - R</t>
  </si>
  <si>
    <t>B/S Seat Pan - 14" (21/ 22" Seat Depth)(G2)</t>
  </si>
  <si>
    <t>B/S Seat Pan - 15" (21/ 22" Seat Depth)(G2)</t>
  </si>
  <si>
    <t>B/S Seat Pan - 16" (21/ 22" Seat Depth)(G2)</t>
  </si>
  <si>
    <t>B/S Seat Pan - 17" (21/ 22" Seat Depth)(G2)</t>
  </si>
  <si>
    <t>B/S Seat Pan - 18" (21/ 22" Seat Depth)(G2)</t>
  </si>
  <si>
    <t>B/S Seat Pan - 19" (21/ 22" Seat Depth)(G2)</t>
  </si>
  <si>
    <t>B/S Seat Pan - 20" (21/ 22" Seat Depth)(G2)</t>
  </si>
  <si>
    <t>B/S Seat Pan - 21" (21/ 22" Seat Depth)(G2)</t>
  </si>
  <si>
    <t>B/S Seat Pan - 22" (21/ 22" Seat Depth)(G2)</t>
  </si>
  <si>
    <t>Fuze Wheel Lock - Pull - 15° Handle - L</t>
  </si>
  <si>
    <t>Fuze Wheel Lock - Pull - 15° Handle - R</t>
  </si>
  <si>
    <t>Fuze Wheel Lock - Push - 15° Handle - L</t>
  </si>
  <si>
    <t>Fuze Wheel Lock - Push - 15° Handle - R</t>
  </si>
  <si>
    <t>B/S Wheel Lock Assembly - Pull - L</t>
  </si>
  <si>
    <t>B/S Wheel Lock Assembly - Pull - R</t>
  </si>
  <si>
    <t>B/S Wheel Lock Assembly - Push - L</t>
  </si>
  <si>
    <t>B/S Wheel Lock Assembly - Push - R</t>
  </si>
  <si>
    <t>Eclipse Wheel Lock - Pull - L (EC1 or EC2?)</t>
  </si>
  <si>
    <t>Eclipse Wheel Lock - Pull - R (EC1 or EC2?)</t>
  </si>
  <si>
    <t>Eclipse Wheel Lock - Push - L (EC1 or EC2?)</t>
  </si>
  <si>
    <t>Eclipse Wheel Lock - Push - R (EC1 or EC2?)</t>
  </si>
  <si>
    <t>Fuze Seat Pan 22" x 15"</t>
  </si>
  <si>
    <t>Fuze Seat Pan 22" x 18"</t>
  </si>
  <si>
    <t>Fuze Seat Pan 22" x 20"</t>
  </si>
  <si>
    <t>Hill Holder - L</t>
  </si>
  <si>
    <t>Hill Holder - R</t>
  </si>
  <si>
    <t>Square SA Offset Front Rigging Receiver - R</t>
  </si>
  <si>
    <t>Square SA Offset Front Rigging Receiver - L</t>
  </si>
  <si>
    <t>24" x 1 3/8" Wheel, composite rim, flat free insert, w/o handrim</t>
  </si>
  <si>
    <t>22" x 1 3/8" Wheel, composite rim, flat free insert, w/o handrim</t>
  </si>
  <si>
    <t>20" x 1 3/8" Wheel, composite rim, flat free insert, w/o handrim</t>
  </si>
  <si>
    <t>24" X 1 3/8" Wheel, 36 spokes , urethane tire, w/o handrim</t>
  </si>
  <si>
    <t>20" X 1 3/8" Wheel, 36 spokes, urethane tire, w/o handrim</t>
  </si>
  <si>
    <t>22" X 1 3/8" Wheel, 36 spokes, urethane tire, w/o handrim</t>
  </si>
  <si>
    <t>20" x 1 3/8" Wheel, composite rim, urethane tire, w/o handrim</t>
  </si>
  <si>
    <t>22" x 1 3/8" Wheel, composite rim, urethane tire, w/o handrim</t>
  </si>
  <si>
    <t>1/4"-20 x 1" ASTM F835 Hex Drive Black Zinc Plated Finish Alloy Steel Flat Socket Cap Screw</t>
  </si>
  <si>
    <t>B/S Anti-Tipper (16"/22"/24" RW) - Ass'y - R</t>
  </si>
  <si>
    <t>Power Tilt - Receiver Plate - Fuze LF</t>
  </si>
  <si>
    <t>2000N Power Tilt Actuator - 100mm Stroke – Black – Tinned Leads</t>
  </si>
  <si>
    <t>Fuze T20 Seat Rail - Plug in Style - L</t>
  </si>
  <si>
    <t>Fuze T20 Seat Rail - Plug in Style - R</t>
  </si>
  <si>
    <t>B/S Push Bar 8° Bend Backpost 25" H x 15" W (Prev. 31"H)</t>
  </si>
  <si>
    <t>B/S Push Bar 8° Bend Backpost 25" H x 16" W (Prev. 31"H)</t>
  </si>
  <si>
    <t>B/S Push Bar 8° Bend Backpost 25" H x 17" W (Prev. 31"H)</t>
  </si>
  <si>
    <t>B/S Push Bar 8° Bend Backpost 25" H x 18" W (Prev. 31"H)</t>
  </si>
  <si>
    <t>B/S Push Bar 8° Bend Backpost 25" H x 19" W (Prev. 31"H)</t>
  </si>
  <si>
    <t>B/S Push Bar 8° Bend Backpost 25" H x 20" W (Prev. 31"H)</t>
  </si>
  <si>
    <t>B/S Push Bar 8° Bend Backpost 25" H x 21" W (Prev. 31"H)</t>
  </si>
  <si>
    <t>B/S Push Bar 8° Bend Backpost 25" H x 22" W (Prev. 31"H)</t>
  </si>
  <si>
    <t>B/S Push Bar 8° Bend Backpost 25" H x 23" W (Prev. 31"H)</t>
  </si>
  <si>
    <t>B/S Push Bar 8° Bend Backpost 25" H x 24" W (Prev. 31"H)</t>
  </si>
  <si>
    <t>B/S Push Bar 8° Bend Backpost 25" H x 25" W (Prev. 31"H)</t>
  </si>
  <si>
    <t>B/S Push Bar 8° Bend Backpost 25" H x 26" W (Prev. 31"H)</t>
  </si>
  <si>
    <t>B/S Push Bar 8° Bend Backpost 25" H x 27" W (Prev. 31"H)</t>
  </si>
  <si>
    <t>B/S Push Bar 8° Bend Backpost 25" H x 28" W (Prev. 31"H)</t>
  </si>
  <si>
    <t>B/S Push Bar 8° Bend Backpost 25" H x 29" W (Prev. 31"H)</t>
  </si>
  <si>
    <t>B/S Push Bar 8° Bend Backpost 25" H x 30" W (Prev. 31"H)</t>
  </si>
  <si>
    <t>B/S Push Bar 8° Bend Backpost 25" H x 31" W (Prev. 31"H)</t>
  </si>
  <si>
    <t>B/S Push Bar 8° Bend Backpost 25" H x 32" W (Prev. 31"H)</t>
  </si>
  <si>
    <t>Power Tilt Controller + Cabling</t>
  </si>
  <si>
    <t>Fuze Seat Pan 20" x 18"</t>
  </si>
  <si>
    <t>Fuze Seat Pan 20" x 20"</t>
  </si>
  <si>
    <t>Fuze Seat Pan 20" x 15"</t>
  </si>
  <si>
    <t>Fuze Seat Pan 15" x 13"</t>
  </si>
  <si>
    <t>Fuze Seat Pan 18" x 13"</t>
  </si>
  <si>
    <t>Fuze - Lower Frame Extension - Asm - Regular</t>
  </si>
  <si>
    <t>Loop Clamp ¾" ID x 2" Long</t>
  </si>
  <si>
    <t>2000N Power Tilt Actuator - 200mm Stroke - Black - Tinned Leads (350 lbs)</t>
  </si>
  <si>
    <t>Extension Tube - Easy-Out (14"-18")</t>
  </si>
  <si>
    <t>Extension Tube - Easy Out (18"-24")</t>
  </si>
  <si>
    <t>10-32 x 1/4" OD x 15/16” L Standoff</t>
  </si>
  <si>
    <t>B/S Antitipper Receiver</t>
  </si>
  <si>
    <t>B/S Seat Pan - Glued 12" (G2)</t>
  </si>
  <si>
    <t>B/S Seat Pan - Glued 13" (G2)</t>
  </si>
  <si>
    <t>B/S Seat Pan - Glued 14" (G2)</t>
  </si>
  <si>
    <t>B/S Seat Pan - Glued 15" (G2)</t>
  </si>
  <si>
    <t>B/S Seat Pan - Glued 17" (G2)</t>
  </si>
  <si>
    <t>B/S Seat Pan - Glued 19" (G2)</t>
  </si>
  <si>
    <t>B/S Seat Pan - Glued 21" (G2)</t>
  </si>
  <si>
    <t>B/S Seat Pan - Glued 22" (G2)</t>
  </si>
  <si>
    <t>Easy-Out Gel Knee Pad - Assembly w/Hardware (PR)</t>
  </si>
  <si>
    <t>Easy-Out AA Assy w/AA Footplate (12"-13"w) - L</t>
  </si>
  <si>
    <t>Easy-Out AA Assy w/AA Footplate (12"-13"w) - R</t>
  </si>
  <si>
    <t>Easy-Out AA Assy w/AA Footplate (14"-15"w) - L</t>
  </si>
  <si>
    <t>Easy-Out AA Assy w/AA Footplate (14"-15"w) - R</t>
  </si>
  <si>
    <t>Easy-Out AA Assy w/AA Footplate (16"-17"w) - L</t>
  </si>
  <si>
    <t>Easy-Out AA Assy w/AA Footplate (16"-17"w) - R</t>
  </si>
  <si>
    <t>Easy-Out AA Assy w/AA Footplate (18"-19"w) - L</t>
  </si>
  <si>
    <t>Easy-Out AA Assy w/AA Footplate (18"-19"w) - R</t>
  </si>
  <si>
    <t>Easy-Out AA Assy w/AA Footplate (20"w &amp; up) - L</t>
  </si>
  <si>
    <t>Easy-Out AA Assy w/AA Footplate (20"w &amp; up) - R</t>
  </si>
  <si>
    <t>Easy-Out AA Assy w/Composite Footplate (13"-15"w) - L</t>
  </si>
  <si>
    <t>Easy-Out AA Assy w/Composite Footplate (13"-15"w) - R</t>
  </si>
  <si>
    <t>Easy-Out AA Assy w/Composite Footplate (16"w) - L</t>
  </si>
  <si>
    <t>Easy-Out AA Assy w/Composite Footplate (16"w) - R</t>
  </si>
  <si>
    <t>Easy-Out AA Assy w/Composite Footplate (17"w &amp; up) - L</t>
  </si>
  <si>
    <t>Easy-Out AA Assy w/Composite Footplate (17"w &amp; up) - R</t>
  </si>
  <si>
    <t>Easy-Out Fixed 70° w/AA Footplate (12"-13"w) - L</t>
  </si>
  <si>
    <t>Easy-Out Fixed 70° w/AA Footplate (12"-13"w) - R</t>
  </si>
  <si>
    <t>Easy-Out Fixed 70° w/AA Footplate (14"-15"w) - L</t>
  </si>
  <si>
    <t>Easy-Out Fixed 70° w/AA Footplate (14"-15"w) - R</t>
  </si>
  <si>
    <t>Easy-Out Fixed 70° w/AA Footplate (16"-17"w) - L</t>
  </si>
  <si>
    <t>Easy-Out Fixed 70° w/AA Footplate (16"-17"w) - R</t>
  </si>
  <si>
    <t>Easy-Out Fixed 70° w/AA Footplate (18"-19"w) - L</t>
  </si>
  <si>
    <t>Easy-Out Fixed 70° w/AA Footplate (18"-19"w) - R</t>
  </si>
  <si>
    <t>Easy-Out Fixed 70° w/AA Footplate (20"w &amp; up) - L</t>
  </si>
  <si>
    <t>Easy-Out Fixed 70° w/AA Footplate (20"w &amp; up) - R</t>
  </si>
  <si>
    <t>Easy-Out Fixed 70° w/Composite Footplate (13"-15"w) - L</t>
  </si>
  <si>
    <t>Easy-Out Fixed 70° w/Composite Footplate (13"-15"w) - R</t>
  </si>
  <si>
    <t>Easy-Out Fixed 70° w/Composite Footplate (16"w) - L</t>
  </si>
  <si>
    <t>Easy-Out Fixed 70° w/Composite Footplate (16"w) - R</t>
  </si>
  <si>
    <t>Easy-Out Fixed 70° w/Composite Footplate (17"w &amp; up) - L</t>
  </si>
  <si>
    <t>Easy-Out Fixed 70° w/Composite Footplate (17"w &amp; up) - R</t>
  </si>
  <si>
    <t>Stellar Impact - Upper Frame - Weldment (specify width)</t>
  </si>
  <si>
    <t>Stellar Impact - Lower Frame - Weldment (specify wide and color)</t>
  </si>
  <si>
    <t>Wheelchair Backpack 17" x 14" with PDG Logo</t>
  </si>
  <si>
    <t>Anti-tip roller</t>
  </si>
  <si>
    <t>Fixed Crossbar - 19" (F2)</t>
  </si>
  <si>
    <t>Fixed Crossbar - 17" (F2)</t>
  </si>
  <si>
    <t>Fixed Crossbar - 21" (F2)</t>
  </si>
  <si>
    <t>Fixed Crossbar - 22" (F2)</t>
  </si>
  <si>
    <t>Fixed Crossbar - 23" (F2)</t>
  </si>
  <si>
    <t>Fixed Crossbar - 24" (F2)</t>
  </si>
  <si>
    <t>Fixed Crossbar - 16" (F2)</t>
  </si>
  <si>
    <t>Fixed Crossbar - 18" (F2)</t>
  </si>
  <si>
    <t>Fixed Crossbar - 20" (F2)</t>
  </si>
  <si>
    <t>Miller's Spring Loaded Mount Adaptor - Pair (Swing Away)(add 8110)</t>
  </si>
  <si>
    <t>Power Tilt - Battery Assembly (All Types)</t>
  </si>
  <si>
    <t>8-18 x 3/8" (Type 25) PPHSTS - Black Zinc</t>
  </si>
  <si>
    <t>5/16-18(3A) x 3/4" Soft Point Set Screw - Black Zinc</t>
  </si>
  <si>
    <t>Accessory Extension Connector for Lower Frame</t>
  </si>
  <si>
    <t>Eclipse Quick Release Axle Receiver (EC2)</t>
  </si>
  <si>
    <t>Eclipse - Front Rigging - Receiver - Weldment (EC2)</t>
  </si>
  <si>
    <t>Eclipse upper arm only - full length 10"-14" - L (EC2)</t>
  </si>
  <si>
    <t>Eclipse - Back Rest Receiver (EC2)</t>
  </si>
  <si>
    <t>Eclipse - Arm Rest Receiver (EC2)</t>
  </si>
  <si>
    <t>Eclipse Anti-tipper Tube (EC2)</t>
  </si>
  <si>
    <t>Eclipse - Seat Pan - 20” (EC2)</t>
  </si>
  <si>
    <t>Footplate - Angle Adjustable - Medium 14"-15"</t>
  </si>
  <si>
    <t>Eclipse upper arm only - full length 10"-14" - R (EC2)</t>
  </si>
  <si>
    <t>Eclipse upper arm only - desk length 10"-14" - R (EC2)</t>
  </si>
  <si>
    <t>Eclipse - Seat Pan - 22” (EC2)</t>
  </si>
  <si>
    <t>Eclipse - Seat Pan - 24” (EC2)</t>
  </si>
  <si>
    <t>Eclipse - Seat Pan - 26” (EC2)</t>
  </si>
  <si>
    <t>Eclipse - Seat Pan - 28” (EC2)</t>
  </si>
  <si>
    <t>Eclipse - Seat Pan - 30” (EC2)</t>
  </si>
  <si>
    <t>Eclipse - Seat Pan - 32” (EC2)</t>
  </si>
  <si>
    <t>Eclipse - Seat Pan - 36” (EC2)</t>
  </si>
  <si>
    <t>Eclipse - Seat Pan - 40” (EC2)</t>
  </si>
  <si>
    <t>Eclipse - Seat Pan - 44” (EC2)</t>
  </si>
  <si>
    <t>Eclipse - Seat Pan - 48” (EC2)</t>
  </si>
  <si>
    <t>10-32(3A) x 1/2" BHCS - Black Zinc</t>
  </si>
  <si>
    <t>5" HD Caster - Steel Fork Assy (Eclipse/Stellar HD) - L</t>
  </si>
  <si>
    <t>LT - Anti-Tipper Receiver (G2)</t>
  </si>
  <si>
    <t>Stellar GLT - SF Side Plate L (G2)</t>
  </si>
  <si>
    <t>Stellar GLT - SF Side Plate R (G2)</t>
  </si>
  <si>
    <t>Bentley - Sub Frame - Side Plate - Short - L (Al) (G2)</t>
  </si>
  <si>
    <t>Bentley - Sub Frame - Side Plate - Short - R (Al) (G2)</t>
  </si>
  <si>
    <t>5" Caster - Wheel only (Fuze Only)</t>
  </si>
  <si>
    <t>5" Aluminum Caster fork Only (Fuze Only)</t>
  </si>
  <si>
    <t>5" HD Caster - Steel Fork Assy (Eclipse/Stellar HD) - R</t>
  </si>
  <si>
    <t>Armrest Extension - 3"</t>
  </si>
  <si>
    <t>Eclipse Seat Width Adjustment Kit 20" - 26" (Supply Serial# &amp; Width)(EC2)</t>
  </si>
  <si>
    <t>Eclipse Seat Width Adjustment Kit 28" - 32" (Supply Serial# &amp; Width)(EC2)</t>
  </si>
  <si>
    <t>Eclipse Seat Width Adjustment Kit 36" - 48" (Supply Serial# &amp; Width)(EC2)</t>
  </si>
  <si>
    <t>Eclipse - Seat Pan - 32" x 23/24" (EC2)</t>
  </si>
  <si>
    <t>Recline back mount - L</t>
  </si>
  <si>
    <t>Recline back mount - R</t>
  </si>
  <si>
    <t>LT - Upper Frame - Bondment (Specify Width)(G2)</t>
  </si>
  <si>
    <t>Eclipse - Seat Pan - 30" x 23/24" (EC2)</t>
  </si>
  <si>
    <t>T-Style Armrest - Clothing Guard (TS2)</t>
  </si>
  <si>
    <t>Power Tilt - Egg Switch - Parts Order Kit</t>
  </si>
  <si>
    <t>Power Tilt - Egg Switch - Adapter Kit</t>
  </si>
  <si>
    <t>Eclipse - Seat Pan - 20" x 23/24" (EC2)</t>
  </si>
  <si>
    <t>Eclipse - Seat Pan - 22" x 23/24" (EC2)</t>
  </si>
  <si>
    <t>Eclipse - Seat Pan - 24" x 23/24" (EC2)</t>
  </si>
  <si>
    <t>Eclipse PI Center Mount FR Rcvr Ass'y (EC2)</t>
  </si>
  <si>
    <t>Eclipse SA Center Mount FR Rcvr Ass'y (EC2)</t>
  </si>
  <si>
    <t>Eclipse - Seat Pan - 34 x 23/24" (EC2)</t>
  </si>
  <si>
    <t>Rectangular Round End Vinyl Cap, Black - for Wheel-Lock &amp; T-style Arm Receiver</t>
  </si>
  <si>
    <t>Eclipse - Seat Pan - 23 x 23/24" (EC2)</t>
  </si>
  <si>
    <t>Eclipse - Seat Pan - 26 x 23/24" (EC2)</t>
  </si>
  <si>
    <t>Eclipse - Seat Pan - 28 x 23/24" (EC2)</t>
  </si>
  <si>
    <t>Eclipse - Seat Pan - 36 x 23/24" (EC2)</t>
  </si>
  <si>
    <t>Fixed Crossbar - 15" (F2)</t>
  </si>
  <si>
    <t>T50 Upper Frame - Pivot Plate - R (F2)</t>
  </si>
  <si>
    <t>T50 Upper Frame - Pivot Plate - L (F2)</t>
  </si>
  <si>
    <t>T50 - Axle Receiver Mounting Block (F2)</t>
  </si>
  <si>
    <t>T50 - Axle Plate (Add 19119, 19345 OR 19748)(F2)</t>
  </si>
  <si>
    <t>Fuze T50 Mechlock RAM Assembly (F2)(Mfg after July 7 2020)</t>
  </si>
  <si>
    <t>T50 - UF/LF Mech. Lock Mount - Adjustable (F2)</t>
  </si>
  <si>
    <t>Eclipse Transit Tie Down Kit (EC2)</t>
  </si>
  <si>
    <t>LT - Axle Plate Assembly (20"/22"/24") - L (G2)</t>
  </si>
  <si>
    <t>LT - Axle Plate Assembly (20"/22"/24") - R (G2)</t>
  </si>
  <si>
    <t>BLT/GLT Push Bar 8° Bend Backpost 22" H x 14" W (Prev. 25"H)</t>
  </si>
  <si>
    <t>BLT/GLT Push Bar 8° Bend Backpost 22" H x 15" W (Prev. 25"H)</t>
  </si>
  <si>
    <t>BLT/GLT Push Bar 8° Bend Backpost 22" H x 16" W (Prev. 25"H)</t>
  </si>
  <si>
    <t>BLT/GLT Push Bar 8° Bend Backpost 22" H x 17" W (Prev. 25"H)</t>
  </si>
  <si>
    <t>BLT/GLT Push Bar 8° Bend Backpost 22" H x 18" W (Prev. 25"H)</t>
  </si>
  <si>
    <t>BLT/GLT Push Bar 8° Bend Backpost 22" H x 19" W (Prev. 25"H)</t>
  </si>
  <si>
    <t>BLT/GLT Push Bar 8° Bend Backpost 22" H x 20" W (Prev. 25"H)</t>
  </si>
  <si>
    <t>BLT/GLT Push Bar 8° Bend Backpost 22" H x 21" W (Prev. 25"H)</t>
  </si>
  <si>
    <t>BLT/GLT Push Bar 8° Bend Backpost 22" H x 22" W (Prev. 25"H)</t>
  </si>
  <si>
    <t>BLT/GLT Push Bar 8° Bend Backpost 25" H x 14" W (Prev. 31"H)</t>
  </si>
  <si>
    <t>BLT/GLT Push Bar 8° Bend Backpost 25" H x 15" W (Prev. 31"H)</t>
  </si>
  <si>
    <t>BLT/GLT Push Bar 8° Bend Backpost 25" H x 16" W (Prev. 31"H)</t>
  </si>
  <si>
    <t>BLT/GLT Push Bar 8° Bend Backpost 25" H x 17" W (Prev. 31"H)</t>
  </si>
  <si>
    <t>BLT/GLT Push Bar 8° Bend Backpost 25" H x 18" W (Prev. 31"H)</t>
  </si>
  <si>
    <t>BLT/GLT Push Bar 8° Bend Backpost 25" H x 19" W (Prev. 31"H)</t>
  </si>
  <si>
    <t>BLT/GLT Push Bar 8° Bend Backpost 25" H x 20" W (Prev. 31"H)</t>
  </si>
  <si>
    <t>BLT/GLT Push Bar 8° Bend Backpost 25" H x 21" W (Prev. 31"H)</t>
  </si>
  <si>
    <t>BLT/GLT Push Bar 8° Bend Backpost 25" H x 22" W (Prev. 31"H)</t>
  </si>
  <si>
    <t>LT - Lower Frame - Asm - Short (Specify Width)(G2)</t>
  </si>
  <si>
    <t>LT - Lower Frame - Asm - Standard (Specify Width)(G2)</t>
  </si>
  <si>
    <t>Power Tilt - Controller Enclosure - Asm</t>
  </si>
  <si>
    <t>Bentley/BLT/GL/GLT Gas Strut Ass'y - No Spring</t>
  </si>
  <si>
    <t>BLT/GLT Back Assy - AA Push bar (Reg 22")(Supply Width)(Prev. 25"H)</t>
  </si>
  <si>
    <t>BLT/GLT Back Assy - AA Push bar (Tall 25")(Supply Width)(Prev 31"H)</t>
  </si>
  <si>
    <t>Eclipse Height Extension Kit (EC2)</t>
  </si>
  <si>
    <t>Power Tilt - Charger - 1A</t>
  </si>
  <si>
    <t>24" HD Push RIM Including 6 x screws &amp; 6 x nuts (Component of #16090)</t>
  </si>
  <si>
    <t>Wheel-lock and Anti-tip Mounting Tube - Mounting Tube-22/24 ATT WL ASM (F2)</t>
  </si>
  <si>
    <t>Wheel-lock and Anti-tip Mounting Tube - Mounting Tube-20 ATT WL ASM (F2)</t>
  </si>
  <si>
    <t>Wheel-lock and Anti-tip Mounting Tube - Mounting Tube-20/22/24 ASM (F2)</t>
  </si>
  <si>
    <t>Wheel-lock and Anti-tip Mounting Tube - Mounting Tube-16 ASM (F2)</t>
  </si>
  <si>
    <t>Wheel-lock and Anti-tip Mounting Tube - Mounting Tube-12 ASM (F2)</t>
  </si>
  <si>
    <t>T50 - LF/UF - Mech. Lock Mount - Fixed (F2)</t>
  </si>
  <si>
    <t>Stellar GL/GLT Power Tilt - Retrofit Kit w/Charger (Toggle/Button/Egg?, R)</t>
  </si>
  <si>
    <t>Eclipse Upper Frame (Specify Width)(EC2)</t>
  </si>
  <si>
    <t>Eclipse Lower Frame (Specify Width and Color)(EC2)</t>
  </si>
  <si>
    <t>Bentley/Stellar Drum Brake Assy - 20" RW</t>
  </si>
  <si>
    <t>Accessory Receiver (Flat Spade Ass'y)</t>
  </si>
  <si>
    <t>Plastic Coated Handrim - 24" HD (From 19192)</t>
  </si>
  <si>
    <t>Oil Lite Bushing - Flanged - 1/2" ID x 5/8" OD x 1/2" L</t>
  </si>
  <si>
    <t>Floor Jack - Assembly (Specify Width)(G2)</t>
  </si>
  <si>
    <t>T50 Narrow - Offset Axle Receiver Block (F2)</t>
  </si>
  <si>
    <t>Easy-Out 70* Fixed - Hanger Assembly - Long</t>
  </si>
  <si>
    <t>Easy-Out 70* Fixed - Hanger Assembly - Short</t>
  </si>
  <si>
    <t>Fuze Jr Lower Frame - Two Piece - Asm - Right - Short (Specify Colour)</t>
  </si>
  <si>
    <t>Fuze Jr Lower Frame - Two Piece - Asm - Left - Short (Specify Colour)</t>
  </si>
  <si>
    <t>Stellar GL - Sub-Frame - Mounting Plate L (G2)</t>
  </si>
  <si>
    <t>Stellar GL - Sub-Frame - Mounting Plate - R (G2)</t>
  </si>
  <si>
    <t>Stellar GL - Upper Frame - Pivot Plate - L (G2)</t>
  </si>
  <si>
    <t>Stellar GL - Upper Frame - Pivot Plate - R (G2)</t>
  </si>
  <si>
    <t>Fuze T50 LF Pivot Arm - L</t>
  </si>
  <si>
    <t>Fuze T50 LF Pivot Arm - R</t>
  </si>
  <si>
    <t>Bentley/BLT Power Tilt - Retrofit Kit w/Charger (Toggle/Button/Egg?, R)</t>
  </si>
  <si>
    <t>Eclipse - Crossbar - Assembly 20 - 26" (specify width) (EC2)</t>
  </si>
  <si>
    <t>Eclipse - Crossbar - Assembly 27 - 32" (specify width) (EC2)</t>
  </si>
  <si>
    <t>Eclipse - Crossbar - Assembly 33 - 48" (specify width) (EC2)</t>
  </si>
  <si>
    <t>Eclipse - Camber Bar 20 - 26" - 600 lb (specify width) (EC2)</t>
  </si>
  <si>
    <t>Eclipse - Camber Bar 27 - 32" - 600 lb (specify width) (EC2)</t>
  </si>
  <si>
    <t>Eclipse - Camber Bar 33 - 48" - 600 lb (specify width) (EC2)</t>
  </si>
  <si>
    <t>Eclipse - Camber Bar 20 - 26" - 1000 lb (specify width) (EC2)</t>
  </si>
  <si>
    <t>Eclipse - Camber Bar 27 - 32" - 1000 lb (specify width) (EC2)</t>
  </si>
  <si>
    <t>Eclipse - Camber Bar 33 - 48" - 1000 lb (specify width) (EC2)</t>
  </si>
  <si>
    <t>B/BLT/GL/GLT/Leap Power Tilt - Tilt Limit - Assembly - 100mm</t>
  </si>
  <si>
    <t>T50 Power Tilt - Tilt Limit - Assembly - 200mm</t>
  </si>
  <si>
    <t>24" x 1 3/8" Wheel, 36 spokes, pneumatic tire, aluminum handrim</t>
  </si>
  <si>
    <t>Easy-Out - Calf Pad - Assembly - Left</t>
  </si>
  <si>
    <t>Easy-Out - Calf Pad - Assembly - Right</t>
  </si>
  <si>
    <t>Backrest Elbow</t>
  </si>
  <si>
    <t>BLT SF- Side Plate - Extra Tall - L (G2)</t>
  </si>
  <si>
    <t>BLT SF- Side Plate - Extra Tall - R (G2)</t>
  </si>
  <si>
    <t>Knuckle for Angle Adjustable Footplate</t>
  </si>
  <si>
    <t>Rear Seat Depth Insert</t>
  </si>
  <si>
    <t>Bentley Sub Frame - Strut Plate L Aluminium (G2)</t>
  </si>
  <si>
    <t>Bentley Sub Frame - Strut Plate R Aluminium (G2)</t>
  </si>
  <si>
    <t>Stellar GL - Sub-Frame - Strut Mount Plate LH - Steel</t>
  </si>
  <si>
    <t>Stellar GL - Sub-Frame - Strut Mount Plate RH - Steel</t>
  </si>
  <si>
    <t>Stellar GL - Sub-Frame - Strut Mount Plate LH - Aluminum</t>
  </si>
  <si>
    <t>Stellar GL - Sub-Frame - Strut Mount Plate RH - Aluminum</t>
  </si>
  <si>
    <t>Stellar GL X - SF - Mounting Plate - R Steel - Hi STF (G2)</t>
  </si>
  <si>
    <t>Stellar GL X - SF - Mounting Plate - L Aluminum - Hi STF (G2)</t>
  </si>
  <si>
    <t>Stellar GL X - SF - Mounting Plate - R Aluminum - Hi STF (G2)</t>
  </si>
  <si>
    <t>Trigger Support - Powertilt</t>
  </si>
  <si>
    <t>T50-T50n Conversion Kit (16-19"w Adj.)(w/o RWs, W/L,Anti)(F2)</t>
  </si>
  <si>
    <t>T-Style Arm Post Ass'y - One Side Only (10-14 TS2)</t>
  </si>
  <si>
    <t>T-Style Arm Post Ass'y - One Side Only (8-11 TS2)</t>
  </si>
  <si>
    <t>T-Style Armrest Receiver Assembly (TS2)</t>
  </si>
  <si>
    <t>20" x 1 3/8" Wheel, composite rim, flat free insert, aluminum handrim</t>
  </si>
  <si>
    <t>22" x 1 3/8" Wheel, composite rim, flat free insert, aluminum handrim</t>
  </si>
  <si>
    <t>24" x 1 3/8" Wheel, composite rim, flat free insert, aluminum handrim</t>
  </si>
  <si>
    <t>20" x 1 3/8" Wheel, composite rim, urethane tire, aluminum handrim</t>
  </si>
  <si>
    <t>22" x 1 3/8" Wheel, composite rim, urethane tire, aluminum handrim</t>
  </si>
  <si>
    <t>24" x 1 3/8" Wheel, composite rim, urethane tire, aluminum handrim</t>
  </si>
  <si>
    <t>6" x 1 1/2" (WIDE) Caster - Urethane Tire</t>
  </si>
  <si>
    <t>Hip Guide Plate - Medium</t>
  </si>
  <si>
    <t>Bentley X-Side Plate - Low (RH) (G2)</t>
  </si>
  <si>
    <t>Bentley X-Side Plate - Low (LH) (G2)</t>
  </si>
  <si>
    <t>Bentley X-Side Plate High (RH) (G2)</t>
  </si>
  <si>
    <t>Bentley X-Side Plate High (LH) (G2)</t>
  </si>
  <si>
    <t>Eclipse/G2 Reclining Back - Plate</t>
  </si>
  <si>
    <t>Armpad - Standard Desk Length 2" x 9.5" (EA)</t>
  </si>
  <si>
    <t>Extension Tube - SA 90° (Round)(11”-16")</t>
  </si>
  <si>
    <t>T-Style Armrest - Arm Tube - Full Length (TS2)</t>
  </si>
  <si>
    <t>T-Style Armrest - Arm Tube - Desk Length (TS2)</t>
  </si>
  <si>
    <t>B/S back upholstery 30" (Tall)</t>
  </si>
  <si>
    <t>Footplate - Composite - Long 17" &amp; above</t>
  </si>
  <si>
    <t>G2 - Stellar GL X - SF - Mounting Plate RH - LSTF</t>
  </si>
  <si>
    <t>G2 - Stellar GL X - SF - Mounting Plate LH - LSTF</t>
  </si>
  <si>
    <t>Fold Down Back - Asm (LH/RH) Pair (Specify Style and Height)(F2)</t>
  </si>
  <si>
    <t>30* Recline Back Ass'y (W", H", Str8/Bend, Std or A/H)(F2)</t>
  </si>
  <si>
    <t>Foot Operated WL Ass'y - 12"/16" RW (Specify RW Size &amp; W)(F2)</t>
  </si>
  <si>
    <t>Foot Operated WL Ass'y - 20"/22"/24" RW (Specify RW Size &amp; W)(F2)</t>
  </si>
  <si>
    <t>Eclipse Push Bar Ass'y (Specify Width &amp; Height)(EC2)</t>
  </si>
  <si>
    <t>Fuze T50 Drum Brake Assy - 20" RW - (Incl. Wheels &amp; Triggers)(F1/F2)</t>
  </si>
  <si>
    <t>T50 Upper Frame - Seat Rail -R- Regular (F2)</t>
  </si>
  <si>
    <t>T50 Upper Frame – Seat Rail -L- Regular (F2)</t>
  </si>
  <si>
    <t>T50 Upper Frame Seat Rail-R-Long (F2)</t>
  </si>
  <si>
    <t>T50 Upper Frame Seat Rail -L-Long (F2)</t>
  </si>
  <si>
    <t>Fuze T20 Axle Plate - 5 Position</t>
  </si>
  <si>
    <t>Calf Pad Hanger Assembly - L</t>
  </si>
  <si>
    <t>Calf Pad Hanger Assembly - R</t>
  </si>
  <si>
    <t>B/S Front Anti-tipper Ass'y w/ Rcvr (12"/20" RW)(ea)(G2)</t>
  </si>
  <si>
    <t>B/S Front Anti-tipper Ass'y w/ Rcvr (16"/24" RW)(ea)(G2)</t>
  </si>
  <si>
    <t>B/S Front Anti-tipper Ass'y w/ Rcvr (22" RW)(ea)(G2)</t>
  </si>
  <si>
    <t>Caster Wheel Bearing - 8mm ID x 22mm OD x 7mm T - 608-2Z</t>
  </si>
  <si>
    <t>Fuze T20 Axle Receiver</t>
  </si>
  <si>
    <t>6" x 1 1/4" Caster - Pneumatic Tire</t>
  </si>
  <si>
    <t>T50 - Axle Receiver Mounting Block - Low Mount (F2)</t>
  </si>
  <si>
    <t>Rear Seat Insert with Tie Down (LH) (F2)</t>
  </si>
  <si>
    <t>Rear Seat Insert with Tie Down (RH) (F2)</t>
  </si>
  <si>
    <t>T-Style Arm Assy w/Full Length Pad - L (10-14 TS2)</t>
  </si>
  <si>
    <t>T-Style Arm Assy w/Full Length Pad - R (10-14 TS2)</t>
  </si>
  <si>
    <t>T-Style Arm Assy w/2" Gel pad - L (10-14 TS2)</t>
  </si>
  <si>
    <t>T-Style Arm Assy w/2" Gel pad - R (10-14 TS2)</t>
  </si>
  <si>
    <t>T-Style Arm Assy w/3.5" Gel pad - L (10-14 TS2)</t>
  </si>
  <si>
    <t>T-Style Arm Assy w/3.5" Gel pad - R (10-14 TS2)</t>
  </si>
  <si>
    <t>T-Style Arm Assy w/3" Wide Desk Pad - L (10-14 TS2)</t>
  </si>
  <si>
    <t>T-Style Arm Assy w/3" Wide Desk Pad - R (10-14 TS2)</t>
  </si>
  <si>
    <t>T-Style Arm Assy w/3" Wide Full Pad - L (10-14 TS2)</t>
  </si>
  <si>
    <t>T-Style Arm Assy w/3" Wide Full Pad - R (10-14 TS2)</t>
  </si>
  <si>
    <t>T-Style Arm Assy w/Curved Pad - L (10-14 TS2)</t>
  </si>
  <si>
    <t>T-Style Arm Assy w/Curved Pad - R (10-14 TS2)</t>
  </si>
  <si>
    <t>T-Style Arm Assy w/Desk Length Pad - L (10-14 TS2)</t>
  </si>
  <si>
    <t>T-Style Arm Assy w/Desk Length Pad - R (10-14 TS2)</t>
  </si>
  <si>
    <t>T-Style Arm Assy w/2" Gel pad – L (8-11 TS2)</t>
  </si>
  <si>
    <t>T-Style Arm Assy w/2" Gel pad - R (8-11 TS2)</t>
  </si>
  <si>
    <t>T-Style Arm Assy w/3.5" Gel pad - L (8-11 TS2)</t>
  </si>
  <si>
    <t>T-Style Arm Assy w/3.5" Gel pad - R (8-11 TS2)</t>
  </si>
  <si>
    <t>T-Style Arm Assy w/3" Wide Desk Pad - L (8-11 TS2)</t>
  </si>
  <si>
    <t>T-Style Arm Assy w/3" Wide Desk Pad - R (8-11 TS2)</t>
  </si>
  <si>
    <t>T-Style Arm Assy w/3" Wide Full Pad - L (8-11 TS2)</t>
  </si>
  <si>
    <t>T-Style Arm Assy w/3" Wide Full Pad - R (8-11 TS2)</t>
  </si>
  <si>
    <t>T-Style Arm Assy w/Desk Length Pad - L (8-11 TS2)</t>
  </si>
  <si>
    <t>T-Style Arm Assy w/Desk Length Pad - R (8-11 TS2)</t>
  </si>
  <si>
    <t>T-Style Arm Assy w/Full Length Pad - L (8-11 TS2)</t>
  </si>
  <si>
    <t>T-Style Arm Assy w/Full Length Pad - R (8-11 TS2)</t>
  </si>
  <si>
    <t>24" x 1 3/8" Wheel, composite rim, pneumatic tire, aluminum handrim</t>
  </si>
  <si>
    <t>Eclipse - Antitipper Assembly (EC2)</t>
  </si>
  <si>
    <t>Fuze Caster Journal - Long</t>
  </si>
  <si>
    <t>Fuze Caster Journal - Medium</t>
  </si>
  <si>
    <t>Fuze Caster Journal - Short</t>
  </si>
  <si>
    <t>Plastic Coated handrim - 20" (Type L)</t>
  </si>
  <si>
    <t>Hill Holder Mounting Plate - R</t>
  </si>
  <si>
    <t>Hill Holder Mounting Plate - L</t>
  </si>
  <si>
    <t>Plastic Coated handrim - 22" (Type L)</t>
  </si>
  <si>
    <t>Fuze T50 - Fold Down Lockout Spacer - 3D Print</t>
  </si>
  <si>
    <t>Square SA Front Rigging Receiver</t>
  </si>
  <si>
    <t>Eclipse - Lower Arm Rest Assembly (EC2)</t>
  </si>
  <si>
    <t>B/S Spring Back Suspension (incls mounting hardware)(EA)</t>
  </si>
  <si>
    <t>Trilobe Sub Frame - Crossbar - Adh. Asm (Single Strut - Specify Width)(G2)</t>
  </si>
  <si>
    <t>Trilobe Sub Frame - Crossbar - Adh. Asm (Double Strut - Specify Width)(G2)</t>
  </si>
  <si>
    <t>Plastic Coated handrim - 24" (Type L)</t>
  </si>
  <si>
    <t>T50 - LSTF - Antitipper Extension (F2)</t>
  </si>
  <si>
    <t>Fuze T20 Seat Rail - Front Segment</t>
  </si>
  <si>
    <t>Fuze T20 - Back Crossbar Plate - Machined</t>
  </si>
  <si>
    <t>Fuze JR LF Pivot Arm - L</t>
  </si>
  <si>
    <t>Fuze JR LF Pivot Arm - R</t>
  </si>
  <si>
    <t>Bearings 1/2" ID x 1 1/8" OD x 5/16" th (R8RS)</t>
  </si>
  <si>
    <t>Flip Down Abductor w/ Small Pad (T50)</t>
  </si>
  <si>
    <t>Upper Frame X - Deep Seat Depth Pan - 20"w (G2)</t>
  </si>
  <si>
    <t>Upper Frame X - Deep Seat Depth Pan - 21"w (G2)</t>
  </si>
  <si>
    <t>Upper Frame X - Deep Seat Depth Pan - 22"w (G2)</t>
  </si>
  <si>
    <t>Upper Frame X - Deep Seat Depth Pan - 23"w (G2)</t>
  </si>
  <si>
    <t>Upper Frame X - Deep Seat Depth Pan - 24"w (G2)</t>
  </si>
  <si>
    <t>Upper Frame X - Deep Seat Depth Pan - 25"w (G2)</t>
  </si>
  <si>
    <t>Upper Frame X - Deep Seat Depth Pan - 26"w (G2)</t>
  </si>
  <si>
    <t>Upper Frame X - Deep Seat Depth Pan - 27"w (G2)</t>
  </si>
  <si>
    <t>Upper Frame X - Deep Seat Depth Pan - 28"w (G2)</t>
  </si>
  <si>
    <t>Fuze T20 Strut Activator - Block</t>
  </si>
  <si>
    <t>Fuze T20 Strut Activator - Lever</t>
  </si>
  <si>
    <t>Upper Frame X - Deep Seat Depth Pan - 30"w (G2)</t>
  </si>
  <si>
    <t>Upper Frame X - Deep Seat Depth Pan - 32"w (G2)</t>
  </si>
  <si>
    <t>Lower Frame - Front Cap - L (G2)</t>
  </si>
  <si>
    <t>Lower Frame - Front Cap - R (G2)</t>
  </si>
  <si>
    <t>Fuze T50 Upper Frame Seating Block</t>
  </si>
  <si>
    <t>Non-Folding Back - Asm (LH/RH) Pair (Specify Style and Height)(F2)</t>
  </si>
  <si>
    <t>Fuze T20 Rear Seat Depth Insert (F1)</t>
  </si>
  <si>
    <t>Fuze T20 Strut Rail - Lower Frame Strut Mount</t>
  </si>
  <si>
    <t>Wheel Lock Extensions - Pair</t>
  </si>
  <si>
    <t>Fuze T20 Front Pivot Mounting Bracket - L</t>
  </si>
  <si>
    <t>Abductor Mounting - Adapter Plate</t>
  </si>
  <si>
    <t>Wheel Lock Clamp Offset Spacer</t>
  </si>
  <si>
    <t>Upper Frame X - Deep Seat Depth Pan - 29"w (G2)</t>
  </si>
  <si>
    <t>Upper Frame X - Deep Seat Depth Pan - 31"w (G2)</t>
  </si>
  <si>
    <t>Fuze T20 Front Pivot Mounting Bracket - R</t>
  </si>
  <si>
    <t>Eclipse upper arm only - full length 12"-16" - L (EC2)</t>
  </si>
  <si>
    <t>Eclipse upper arm only - full length 12"-16" - R (EC2)</t>
  </si>
  <si>
    <t>Handrim Hardware Set (Type L Composite)(50 mm Hex Screw + 15 mm Spacer + Washer)</t>
  </si>
  <si>
    <t>Fuze IV Pole Mounting Adapter - LH</t>
  </si>
  <si>
    <t>Easy-Out AA - Hanger Assembly - Low Mount - Left - Short</t>
  </si>
  <si>
    <t>Easy-Out AA - Hanger Assembly - Low Mount - Rightt - Short</t>
  </si>
  <si>
    <t>Easy-Out AA - Hanger Assembly - Low Mount - Left - Long</t>
  </si>
  <si>
    <t>Easy-Out AA - Hanger Assembly - Low Mount - Right - Long</t>
  </si>
  <si>
    <t>Spoke Guard - 5 Spoke Wheels - 20" (ea)(FT Black or Frame Color)</t>
  </si>
  <si>
    <t>Spoke Guard - 5 Spoke Wheels - 22" (ea)(FT Black or Frame Color)</t>
  </si>
  <si>
    <t>Spoke Guard - 5 Spoke Wheels - 24" (ea)(FT Black or Frame Color)</t>
  </si>
  <si>
    <t>HD / Impact - Upper Frame - Seat Pan - 14"</t>
  </si>
  <si>
    <t>HD / Impact - Upper Frame - Seat Pan - 15"</t>
  </si>
  <si>
    <t>HD / Impact - Upper Frame - Seat Pan - 16"</t>
  </si>
  <si>
    <t>HD / Impact - Upper Frame - Seat Pan - 17"</t>
  </si>
  <si>
    <t>HD / Impact - Upper Frame - Seat Pan - 18"</t>
  </si>
  <si>
    <t>HD / Impact - Upper Frame - Seat Pan - 19"</t>
  </si>
  <si>
    <t>HD / Impact - Upper Frame - Seat Pan - 20"</t>
  </si>
  <si>
    <t>HD / Impact - Upper Frame - Seat Pan - 21"</t>
  </si>
  <si>
    <t>HD / Impact - Upper Frame - Seat Pan - 22"</t>
  </si>
  <si>
    <t>HD / Impact - Upper Frame - Seat Pan - 24"</t>
  </si>
  <si>
    <t>HD / Impact - Upper Frame - Seat Pan - 26"</t>
  </si>
  <si>
    <t>HD / Impact - Upper Frame - Seat Pan - 28"</t>
  </si>
  <si>
    <t>HD / Impact - Upper Frame - Seat Pan - 30"</t>
  </si>
  <si>
    <t>HD / Impact - Upper Frame - Seat Pan - 32"</t>
  </si>
  <si>
    <t>Extension Tube - SA (Channeled)(13"-17”)</t>
  </si>
  <si>
    <t>Extension Tube - SA (Channeled)(15"-19”)</t>
  </si>
  <si>
    <t>Adjustable Crossbar Mounting Insert (F1/F2)</t>
  </si>
  <si>
    <t>Calf Pad Assembly - Large (16"w &amp; up) - L</t>
  </si>
  <si>
    <t>Footplate - Composite - Medium 16"</t>
  </si>
  <si>
    <t>Footplate - Composite - Small 13"-15"</t>
  </si>
  <si>
    <t>T50 Power Tilt 350lbs- Retrofit Kit w/Charger (Toggle/Button/Egg?, R or L)</t>
  </si>
  <si>
    <t>T50 Narrow - Pivot Arm Spacer (F2)</t>
  </si>
  <si>
    <t>Eclipse Anti-tipper Receiver (EC2)</t>
  </si>
  <si>
    <t>Single Spacer Kit Single Post (1/2" spacing ea side) w/fasteners(F2)</t>
  </si>
  <si>
    <t>Double Spacer Kit Single Post (1" spacing ea side) w/fasteners(F2)</t>
  </si>
  <si>
    <t>Single Spacer Kit Dual Post (1/2" spacing ea side) w/fasteners(F2)</t>
  </si>
  <si>
    <t>Double Spacer Kit Dual Post (1” spacing ea side) w/fasteners(F2)</t>
  </si>
  <si>
    <t>B/S Single Spacer Kit Single Post (1/2” spacing ea side) w/fasteners</t>
  </si>
  <si>
    <t>B/S Double Spacer Kit Single Post (1” spacing ea side) w/fasteners</t>
  </si>
  <si>
    <t>B/S Single Spacer Kit Dual Post (1/2” spacing ea side) w/fasteners</t>
  </si>
  <si>
    <t>B/S Double Spacer Kit Dual Post (1” spacing ea side) w/fasteners</t>
  </si>
  <si>
    <t>6" X 1 1/4" Caster Only (Urethane)</t>
  </si>
  <si>
    <t>Fuze T20 Slider Block - Lower Frame Strut Mount</t>
  </si>
  <si>
    <t>Fuze Bumper and Wear Pad</t>
  </si>
  <si>
    <t>Fuze - Lower Frame Extension - Bridge</t>
  </si>
  <si>
    <t>6 x 1.5" Silver Anodized Soft Roll Caster</t>
  </si>
  <si>
    <t>Stellar GL - Power to Manual Retrofit Kit</t>
  </si>
  <si>
    <t>Bentley - Power to Manual Retrofit Kit</t>
  </si>
  <si>
    <t>Armpad - Full Length 2" x 14" (EA)</t>
  </si>
  <si>
    <t>Calf Pad Assembly - Large (16"w &amp; up) - R</t>
  </si>
  <si>
    <t>Wheel-lock Anti-tip Mounting Bkt - Plate Style - Asm 12" L</t>
  </si>
  <si>
    <t>Wheel-lock Anti-tip Mounting Bkt - Plate Style - Asm 12" R</t>
  </si>
  <si>
    <t>Wheel-lock Anti-tip Mounting Bkt - Plate Style - Asm 16" L</t>
  </si>
  <si>
    <t>Wheel-lock Anti-tip Mounting Bkt - Plate Style - Asm 16" R</t>
  </si>
  <si>
    <t>Wheel-lock Anti-tip Mounting Bkt - Plate Style - Asm 20"-24" L (No Attd WL)</t>
  </si>
  <si>
    <t>Wheel-lock Anti-tip Mounting Bkt - Plate Style - Asm 20"-24" R (No Attd WL)</t>
  </si>
  <si>
    <t>Wheel-lock Anti-tip Mounting Bkt - Plate Style - Asm 20" L (Attd WL)</t>
  </si>
  <si>
    <t>Wheel-lock Anti-tip Mounting Bkt - Plate Style - Asm 20" R (Attd WL)</t>
  </si>
  <si>
    <t>Wheel-lock Anti-tip Mounting Bkt - Plate Style - Asm 22"-24" L (Attd WL)</t>
  </si>
  <si>
    <t>Wheel-lock Anti-tip Mounting Bkt - Plate Style - Asm 22"-24" R (Attd WL)</t>
  </si>
  <si>
    <t>Projection Handrim Ass'y - 20" (ea) (10 proj. 30° 1-1/8" length)</t>
  </si>
  <si>
    <t>Projection Handrim Ass'y - 22" (ea) (10 proj. 30° 1-1/8" length)</t>
  </si>
  <si>
    <t>Projection Handrim Ass'y - 24" (ea) (10 proj. 30° 1-1/8" length)</t>
  </si>
  <si>
    <t>Fuze T50N - Take-Apart - Pivot Arm Spacer</t>
  </si>
  <si>
    <t>Fuze T50 Jr - UF - Pivot Plate R (F2)</t>
  </si>
  <si>
    <t>Fuze T50 Jr - UF - Pivot Plate L (F2)</t>
  </si>
  <si>
    <t>Stellar HD Axle Plate Assy - L</t>
  </si>
  <si>
    <t>Stellar HD Axle Plate Assy - R</t>
  </si>
  <si>
    <t>T50 Power to Manual Retrofit Kit (F2 Fixed)</t>
  </si>
  <si>
    <t>T50 Power to Manual Retrofit Kit (F2 Adjustable &amp; All F1)</t>
  </si>
  <si>
    <t>T50 Jr - Pivot Plate &amp; Pin Ass'y - R (F2)</t>
  </si>
  <si>
    <t>Fuze T50 Jr - Pivot Plate and Pin Ass'y - L (F2)</t>
  </si>
  <si>
    <t>8" x 1 1/4" Caster - Pneumatic Tire</t>
  </si>
  <si>
    <t>Easy-Out AA - Assembly - High-Mount - Short - R</t>
  </si>
  <si>
    <t>Easy-Out AA - Assembly - High-Mount - Short - L</t>
  </si>
  <si>
    <t>Easy-Out AA - Assembly - High-Mount - Long - R</t>
  </si>
  <si>
    <t>Easy-Out AA - Assembly - High-Mount - Long - L</t>
  </si>
  <si>
    <t>Fuze T50 - Take-Apart - Junior Pivot Arm-L</t>
  </si>
  <si>
    <t>Fuze T50 - Take-Apart - Junior Pivot Arm-R</t>
  </si>
  <si>
    <t>Fuze T50 - Take-Apart - Pivot Arm-L</t>
  </si>
  <si>
    <t>Fuze T50 - Take-Apart - Pivot Arm-R</t>
  </si>
  <si>
    <t>Fuze - O2 Holder - Assembly (R or L)</t>
  </si>
  <si>
    <t>B/S - O2 Holder - Assembly (G2)(R or L)</t>
  </si>
  <si>
    <t>Easy-Out - HD 70* Fixed - Hanger Assembly - Short</t>
  </si>
  <si>
    <t>6" Caster Fork &amp; Stem Assy Only</t>
  </si>
  <si>
    <t>8" Caster Fork &amp; Stem Assy Only</t>
  </si>
  <si>
    <t>NET CAD</t>
  </si>
  <si>
    <t>Discount 1:</t>
  </si>
  <si>
    <t>Discount 2:</t>
  </si>
  <si>
    <t>(OBS) Battery Tray</t>
  </si>
  <si>
    <t>(zeroOBS) Battery Tray - Front Bracket</t>
  </si>
  <si>
    <t>Medium AA Footplate Assy w/lg lower ext.  (Plug-Ins) - R</t>
  </si>
  <si>
    <t>(zeroOBS) Plug In - Adj. Knee Angle Upper Assy (EA)</t>
  </si>
  <si>
    <t>Swing Away Front Rigging Latch ASSY - R</t>
  </si>
  <si>
    <t>(OBS) B/S Lower Frame rear extension tube</t>
  </si>
  <si>
    <t>Stellar LEAP - Seat Depth Insert  (G2)</t>
  </si>
  <si>
    <t>Stellar LEAP - Sub Frame - Crossbar - Assembly  (G2)</t>
  </si>
  <si>
    <t>(OBS) Stellar - SF Pivot Plate - LSTF - L (G2)</t>
  </si>
  <si>
    <t>(OBS) Stellar - SF Pivot Plate - LSTF - R (G2)</t>
  </si>
  <si>
    <t>(OBS RFT #36191) 24" Quickie mag wheel w/flat free insert &amp; Pushrim for 1 AD Kit (PDG #18145)(ea)</t>
  </si>
  <si>
    <t>(OBS) Battery Tray - Back Bracket</t>
  </si>
  <si>
    <t>B/S 12"/16" Axle Plate - Dual WL (ea)(Specify L or R)</t>
  </si>
  <si>
    <t>Eclipse upper arm only - desk length 10"-14" - L  (EC2)</t>
  </si>
  <si>
    <t>Eclipse full length 10"-14" w/ Pad &amp; middle ASS'Y - L (EC2)</t>
  </si>
  <si>
    <t>Eclipse full length 10"-14" w/ Pad &amp; middle ASS'Y - R (EC2)</t>
  </si>
  <si>
    <t>(OBS) Stellar - Sub-Frame - Mounting Plate - R (G2)</t>
  </si>
  <si>
    <t>Stellar GL X - SF - Mounting Plate - L Steel - Hi STF  (G2)</t>
  </si>
  <si>
    <t>(OBS) Stellar Sub-Frame - Strut Mount Plate (G2)</t>
  </si>
  <si>
    <t>(OBS) Stellar Sub Frame - Strut Mount - Short (G2)</t>
  </si>
  <si>
    <t>T50 - LSTF - Antitipper Assembly -  R (F2)</t>
  </si>
  <si>
    <t>T50 - LSTF - Antitipper Assembly -  L (F2)</t>
  </si>
  <si>
    <t>8" X 1 1/4" Caster Only  (Urethane)</t>
  </si>
  <si>
    <t>Fuze T50 - Take-Apart - Pivot Arm Assembly - RH</t>
  </si>
  <si>
    <t>Fuze T50 - Take-Apart - Pivot Arm Assembly - LH</t>
  </si>
  <si>
    <t>Fuze Jr - Take-Apart - Pivot Arm Assembly - RH</t>
  </si>
  <si>
    <t>Fuze Jr - Take-Apart - Pivot Arm Assembly - LH</t>
  </si>
  <si>
    <t>Easy-Out AA - HD Assembly - Low Mount - Short - Left</t>
  </si>
  <si>
    <t>Easy-Out AA - HD Assembly - Low Mount - Short - Right</t>
  </si>
  <si>
    <t>Easy-Out AA - HD Assembly - High Mount - Short - Left</t>
  </si>
  <si>
    <t>Easy-Out AA - HD Assembly - High Mount - Short - Right</t>
  </si>
  <si>
    <t>CAD Parts Price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</si>
</sst>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m\ d\,\ 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9" fontId="2" fillId="3" borderId="0" xfId="2" applyFont="1" applyFill="1" applyAlignment="1">
      <alignment horizontal="center"/>
    </xf>
    <xf numFmtId="9" fontId="2" fillId="3" borderId="0" xfId="2" applyFont="1" applyFill="1" applyAlignment="1">
      <alignment horizontal="center" vertical="top"/>
    </xf>
  </cellXfs>
  <cellStyles count="3">
    <cellStyle name="Comma" xfId="1" builtinId="3"/>
    <cellStyle name="Normal" xfId="0" builtinId="0"/>
    <cellStyle name="Percent" xfId="2" builtinId="5"/>
  </cellStyles>
  <dxfs count="7">
    <dxf>
      <numFmt numFmtId="35" formatCode="_(* #,##0.00_);_(* \(#,##0.00\);_(* &quot;-&quot;??_);_(@_)"/>
      <alignment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80962</xdr:colOff>
      <xdr:row>1</xdr:row>
      <xdr:rowOff>61912</xdr:rowOff>
    </xdr:from>
    <xdr:to>
      <xdr:col>2</xdr:col>
      <xdr:colOff>898858</xdr:colOff>
      <xdr:row>2</xdr:row>
      <xdr:rowOff>242887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7BC673B-A19B-2EBC-EA3B-19F2F3CF2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" y="300037"/>
          <a:ext cx="1818021" cy="4667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pdgmobility-my.sharepoint.com/personal/tdietsch_pdgmobility_com/Documents/Parts%20Pricing/2023%20Parts%20Lists/US%20Parts-Price-List.xlsx" TargetMode="External"/><Relationship Id="rId1" Type="http://schemas.openxmlformats.org/officeDocument/2006/relationships/externalLinkPath" Target="US%20Parts-Price-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ce List USD"/>
    </sheetNames>
    <sheetDataSet>
      <sheetData sheetId="0">
        <row r="2">
          <cell r="F2">
            <v>0.4</v>
          </cell>
        </row>
        <row r="3">
          <cell r="F3">
            <v>0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DC8D22-2070-4825-9D44-622E792172C8}" name="Table1" displayName="Table1" ref="B5:F1062" totalsRowShown="0" headerRowDxfId="6" dataDxfId="5">
  <autoFilter ref="B5:F1062" xr:uid="{A9DC8D22-2070-4825-9D44-622E792172C8}"/>
  <tableColumns count="5">
    <tableColumn id="1" xr3:uid="{47D1C6D4-3F6C-4728-97EB-7F222186DB30}" name="Part Number" dataDxfId="4"/>
    <tableColumn id="2" xr3:uid="{BC3F0A1D-2F5A-45F8-AF7D-5365028CE0A6}" name="Part Description" dataDxfId="3"/>
    <tableColumn id="3" xr3:uid="{7E798BE3-0993-4CA0-93A3-D16BA0C935A6}" name="Drawing Number" dataDxfId="2"/>
    <tableColumn id="4" xr3:uid="{8F2984E7-BC84-4FB4-87D3-7473EE25AD1B}" name="MSRP CAD" dataDxfId="1" dataCellStyle="Comma"/>
    <tableColumn id="5" xr3:uid="{2C253083-7A41-4233-8DDB-296692D330FD}" name="NET CAD" dataDxfId="0" dataCellStyle="Comma">
      <calculatedColumnFormula>Table1[[#This Row],[MSRP CAD]]*(1-Discount1)*(1-Discount2)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9092E-1C74-404D-9C31-4DB7C236D909}">
  <dimension ref="A1:G1063"/>
  <sheetViews>
    <sheetView showGridLines="0" tabSelected="1" zoomScaleNormal="100" workbookViewId="0">
      <pane ySplit="5" topLeftCell="A6" activePane="bottomLeft" state="frozen"/>
      <selection pane="bottomLeft" activeCell="B6" sqref="B6"/>
    </sheetView>
  </sheetViews>
  <sheetFormatPr defaultColWidth="0" defaultRowHeight="0" customHeight="1" zeroHeight="1" x14ac:dyDescent="0.25"/>
  <cols>
    <col min="1" max="1" width="3.5703125" style="1" customWidth="1"/>
    <col min="2" max="2" width="15" style="2" customWidth="1"/>
    <col min="3" max="3" width="85.7109375" style="1" customWidth="1"/>
    <col min="4" max="4" width="19.28515625" style="2" customWidth="1"/>
    <col min="5" max="6" width="14.28515625" style="1" customWidth="1"/>
    <col min="7" max="7" width="3.5703125" style="1" customWidth="1"/>
    <col min="8" max="16384" width="9.140625" style="1" hidden="1"/>
  </cols>
  <sheetData>
    <row r="1" spans="2:6" ht="18.75" customHeight="1" x14ac:dyDescent="0.25"/>
    <row r="2" spans="2:6" ht="22.5" customHeight="1" x14ac:dyDescent="0.25">
      <c r="B2" s="9"/>
      <c r="C2" s="7" t="s">
        <v>1061</v>
      </c>
      <c r="D2" s="8">
        <v>45047</v>
      </c>
      <c r="E2" s="5" t="s">
        <v>1028</v>
      </c>
      <c r="F2" s="10">
        <v>0</v>
      </c>
    </row>
    <row r="3" spans="2:6" ht="22.5" customHeight="1" x14ac:dyDescent="0.25">
      <c r="B3" s="9"/>
      <c r="C3" s="7"/>
      <c r="D3" s="8"/>
      <c r="E3" s="6" t="s">
        <v>1029</v>
      </c>
      <c r="F3" s="11">
        <v>0</v>
      </c>
    </row>
    <row r="4" spans="2:6" ht="7.5" customHeight="1" x14ac:dyDescent="0.25"/>
    <row r="5" spans="2:6" ht="22.5" customHeight="1" x14ac:dyDescent="0.25">
      <c r="B5" s="2" t="s">
        <v>2</v>
      </c>
      <c r="C5" s="1" t="s">
        <v>3</v>
      </c>
      <c r="D5" s="2" t="s">
        <v>0</v>
      </c>
      <c r="E5" s="3" t="s">
        <v>1</v>
      </c>
      <c r="F5" s="3" t="s">
        <v>1027</v>
      </c>
    </row>
    <row r="6" spans="2:6" ht="22.5" customHeight="1" x14ac:dyDescent="0.25">
      <c r="B6" s="2">
        <v>1375</v>
      </c>
      <c r="C6" s="1" t="s">
        <v>4</v>
      </c>
      <c r="E6" s="4">
        <v>65</v>
      </c>
      <c r="F6" s="4">
        <f>Table1[[#This Row],[MSRP CAD]]*(1-Discount1)*(1-Discount2)</f>
        <v>65</v>
      </c>
    </row>
    <row r="7" spans="2:6" ht="22.5" customHeight="1" x14ac:dyDescent="0.25">
      <c r="B7" s="2">
        <v>1376</v>
      </c>
      <c r="C7" s="1" t="s">
        <v>5</v>
      </c>
      <c r="E7" s="4">
        <v>20</v>
      </c>
      <c r="F7" s="4">
        <f>Table1[[#This Row],[MSRP CAD]]*(1-Discount1)*(1-Discount2)</f>
        <v>20</v>
      </c>
    </row>
    <row r="8" spans="2:6" ht="22.5" customHeight="1" x14ac:dyDescent="0.25">
      <c r="B8" s="2">
        <v>1389</v>
      </c>
      <c r="C8" s="1" t="s">
        <v>6</v>
      </c>
      <c r="D8" s="2">
        <v>12010</v>
      </c>
      <c r="E8" s="4">
        <v>3</v>
      </c>
      <c r="F8" s="4">
        <f>Table1[[#This Row],[MSRP CAD]]*(1-Discount1)*(1-Discount2)</f>
        <v>3</v>
      </c>
    </row>
    <row r="9" spans="2:6" ht="22.5" customHeight="1" x14ac:dyDescent="0.25">
      <c r="B9" s="2">
        <v>1390</v>
      </c>
      <c r="C9" s="1" t="s">
        <v>7</v>
      </c>
      <c r="D9" s="2">
        <v>12003</v>
      </c>
      <c r="E9" s="4">
        <v>3</v>
      </c>
      <c r="F9" s="4">
        <f>Table1[[#This Row],[MSRP CAD]]*(1-Discount1)*(1-Discount2)</f>
        <v>3</v>
      </c>
    </row>
    <row r="10" spans="2:6" ht="22.5" customHeight="1" x14ac:dyDescent="0.25">
      <c r="B10" s="2">
        <v>1391</v>
      </c>
      <c r="C10" s="1" t="s">
        <v>8</v>
      </c>
      <c r="D10" s="2">
        <v>12037</v>
      </c>
      <c r="E10" s="4">
        <v>3</v>
      </c>
      <c r="F10" s="4">
        <f>Table1[[#This Row],[MSRP CAD]]*(1-Discount1)*(1-Discount2)</f>
        <v>3</v>
      </c>
    </row>
    <row r="11" spans="2:6" ht="22.5" customHeight="1" x14ac:dyDescent="0.25">
      <c r="B11" s="2">
        <v>1393</v>
      </c>
      <c r="C11" s="1" t="s">
        <v>9</v>
      </c>
      <c r="D11" s="2">
        <v>12021</v>
      </c>
      <c r="E11" s="4">
        <v>3</v>
      </c>
      <c r="F11" s="4">
        <f>Table1[[#This Row],[MSRP CAD]]*(1-Discount1)*(1-Discount2)</f>
        <v>3</v>
      </c>
    </row>
    <row r="12" spans="2:6" ht="22.5" customHeight="1" x14ac:dyDescent="0.25">
      <c r="B12" s="2">
        <v>1502</v>
      </c>
      <c r="C12" s="1" t="s">
        <v>10</v>
      </c>
      <c r="D12" s="2">
        <v>12017</v>
      </c>
      <c r="E12" s="4">
        <v>4</v>
      </c>
      <c r="F12" s="4">
        <f>Table1[[#This Row],[MSRP CAD]]*(1-Discount1)*(1-Discount2)</f>
        <v>4</v>
      </c>
    </row>
    <row r="13" spans="2:6" ht="22.5" customHeight="1" x14ac:dyDescent="0.25">
      <c r="B13" s="2">
        <v>1507</v>
      </c>
      <c r="C13" s="1" t="s">
        <v>11</v>
      </c>
      <c r="D13" s="2">
        <v>12786</v>
      </c>
      <c r="E13" s="4">
        <v>16</v>
      </c>
      <c r="F13" s="4">
        <f>Table1[[#This Row],[MSRP CAD]]*(1-Discount1)*(1-Discount2)</f>
        <v>16</v>
      </c>
    </row>
    <row r="14" spans="2:6" ht="22.5" customHeight="1" x14ac:dyDescent="0.25">
      <c r="B14" s="2">
        <v>1512</v>
      </c>
      <c r="C14" s="1" t="s">
        <v>12</v>
      </c>
      <c r="D14" s="2">
        <v>12350</v>
      </c>
      <c r="E14" s="4">
        <v>10</v>
      </c>
      <c r="F14" s="4">
        <f>Table1[[#This Row],[MSRP CAD]]*(1-Discount1)*(1-Discount2)</f>
        <v>10</v>
      </c>
    </row>
    <row r="15" spans="2:6" ht="22.5" customHeight="1" x14ac:dyDescent="0.25">
      <c r="B15" s="2">
        <v>1537</v>
      </c>
      <c r="C15" s="1" t="s">
        <v>13</v>
      </c>
      <c r="D15" s="2">
        <v>13048</v>
      </c>
      <c r="E15" s="4">
        <v>156</v>
      </c>
      <c r="F15" s="4">
        <f>Table1[[#This Row],[MSRP CAD]]*(1-Discount1)*(1-Discount2)</f>
        <v>156</v>
      </c>
    </row>
    <row r="16" spans="2:6" ht="22.5" customHeight="1" x14ac:dyDescent="0.25">
      <c r="B16" s="2">
        <v>1538</v>
      </c>
      <c r="C16" s="1" t="s">
        <v>14</v>
      </c>
      <c r="D16" s="2">
        <v>55603</v>
      </c>
      <c r="E16" s="4">
        <v>165</v>
      </c>
      <c r="F16" s="4">
        <f>Table1[[#This Row],[MSRP CAD]]*(1-Discount1)*(1-Discount2)</f>
        <v>165</v>
      </c>
    </row>
    <row r="17" spans="2:6" ht="22.5" customHeight="1" x14ac:dyDescent="0.25">
      <c r="B17" s="2">
        <v>1618</v>
      </c>
      <c r="C17" s="1" t="s">
        <v>15</v>
      </c>
      <c r="D17" s="2">
        <v>12055</v>
      </c>
      <c r="E17" s="4">
        <v>4</v>
      </c>
      <c r="F17" s="4">
        <f>Table1[[#This Row],[MSRP CAD]]*(1-Discount1)*(1-Discount2)</f>
        <v>4</v>
      </c>
    </row>
    <row r="18" spans="2:6" ht="22.5" customHeight="1" x14ac:dyDescent="0.25">
      <c r="B18" s="2">
        <v>1620</v>
      </c>
      <c r="C18" s="1" t="s">
        <v>16</v>
      </c>
      <c r="E18" s="4">
        <v>5</v>
      </c>
      <c r="F18" s="4">
        <f>Table1[[#This Row],[MSRP CAD]]*(1-Discount1)*(1-Discount2)</f>
        <v>5</v>
      </c>
    </row>
    <row r="19" spans="2:6" ht="22.5" customHeight="1" x14ac:dyDescent="0.25">
      <c r="B19" s="2">
        <v>1643</v>
      </c>
      <c r="C19" s="1" t="s">
        <v>17</v>
      </c>
      <c r="D19" s="2">
        <v>36601</v>
      </c>
      <c r="E19" s="4">
        <v>910</v>
      </c>
      <c r="F19" s="4">
        <f>Table1[[#This Row],[MSRP CAD]]*(1-Discount1)*(1-Discount2)</f>
        <v>910</v>
      </c>
    </row>
    <row r="20" spans="2:6" ht="22.5" customHeight="1" x14ac:dyDescent="0.25">
      <c r="B20" s="2">
        <v>1650</v>
      </c>
      <c r="C20" s="1" t="s">
        <v>18</v>
      </c>
      <c r="D20" s="2">
        <v>68598</v>
      </c>
      <c r="E20" s="4">
        <v>299</v>
      </c>
      <c r="F20" s="4">
        <f>Table1[[#This Row],[MSRP CAD]]*(1-Discount1)*(1-Discount2)</f>
        <v>299</v>
      </c>
    </row>
    <row r="21" spans="2:6" ht="22.5" customHeight="1" x14ac:dyDescent="0.25">
      <c r="B21" s="2">
        <v>1651</v>
      </c>
      <c r="C21" s="1" t="s">
        <v>19</v>
      </c>
      <c r="D21" s="2">
        <v>68598</v>
      </c>
      <c r="E21" s="4">
        <v>299</v>
      </c>
      <c r="F21" s="4">
        <f>Table1[[#This Row],[MSRP CAD]]*(1-Discount1)*(1-Discount2)</f>
        <v>299</v>
      </c>
    </row>
    <row r="22" spans="2:6" ht="22.5" customHeight="1" x14ac:dyDescent="0.25">
      <c r="B22" s="2">
        <v>1653</v>
      </c>
      <c r="C22" s="1" t="s">
        <v>20</v>
      </c>
      <c r="D22" s="2">
        <v>68598</v>
      </c>
      <c r="E22" s="4">
        <v>301</v>
      </c>
      <c r="F22" s="4">
        <f>Table1[[#This Row],[MSRP CAD]]*(1-Discount1)*(1-Discount2)</f>
        <v>301</v>
      </c>
    </row>
    <row r="23" spans="2:6" ht="22.5" customHeight="1" x14ac:dyDescent="0.25">
      <c r="B23" s="2">
        <v>1654</v>
      </c>
      <c r="C23" s="1" t="s">
        <v>21</v>
      </c>
      <c r="D23" s="2">
        <v>68598</v>
      </c>
      <c r="E23" s="4">
        <v>301</v>
      </c>
      <c r="F23" s="4">
        <f>Table1[[#This Row],[MSRP CAD]]*(1-Discount1)*(1-Discount2)</f>
        <v>301</v>
      </c>
    </row>
    <row r="24" spans="2:6" ht="22.5" customHeight="1" x14ac:dyDescent="0.25">
      <c r="B24" s="2">
        <v>1656</v>
      </c>
      <c r="C24" s="1" t="s">
        <v>22</v>
      </c>
      <c r="D24" s="2">
        <v>68598</v>
      </c>
      <c r="E24" s="4">
        <v>301</v>
      </c>
      <c r="F24" s="4">
        <f>Table1[[#This Row],[MSRP CAD]]*(1-Discount1)*(1-Discount2)</f>
        <v>301</v>
      </c>
    </row>
    <row r="25" spans="2:6" ht="22.5" customHeight="1" x14ac:dyDescent="0.25">
      <c r="B25" s="2">
        <v>1657</v>
      </c>
      <c r="C25" s="1" t="s">
        <v>23</v>
      </c>
      <c r="D25" s="2">
        <v>68598</v>
      </c>
      <c r="E25" s="4">
        <v>320</v>
      </c>
      <c r="F25" s="4">
        <f>Table1[[#This Row],[MSRP CAD]]*(1-Discount1)*(1-Discount2)</f>
        <v>320</v>
      </c>
    </row>
    <row r="26" spans="2:6" ht="22.5" customHeight="1" x14ac:dyDescent="0.25">
      <c r="B26" s="2">
        <v>1659</v>
      </c>
      <c r="C26" s="1" t="s">
        <v>24</v>
      </c>
      <c r="D26" s="2">
        <v>68598</v>
      </c>
      <c r="E26" s="4">
        <v>301</v>
      </c>
      <c r="F26" s="4">
        <f>Table1[[#This Row],[MSRP CAD]]*(1-Discount1)*(1-Discount2)</f>
        <v>301</v>
      </c>
    </row>
    <row r="27" spans="2:6" ht="22.5" customHeight="1" x14ac:dyDescent="0.25">
      <c r="B27" s="2">
        <v>1660</v>
      </c>
      <c r="C27" s="1" t="s">
        <v>25</v>
      </c>
      <c r="D27" s="2">
        <v>68598</v>
      </c>
      <c r="E27" s="4">
        <v>299</v>
      </c>
      <c r="F27" s="4">
        <f>Table1[[#This Row],[MSRP CAD]]*(1-Discount1)*(1-Discount2)</f>
        <v>299</v>
      </c>
    </row>
    <row r="28" spans="2:6" ht="22.5" customHeight="1" x14ac:dyDescent="0.25">
      <c r="B28" s="2">
        <v>1662</v>
      </c>
      <c r="C28" s="1" t="s">
        <v>26</v>
      </c>
      <c r="D28" s="2">
        <v>68598</v>
      </c>
      <c r="E28" s="4">
        <v>299</v>
      </c>
      <c r="F28" s="4">
        <f>Table1[[#This Row],[MSRP CAD]]*(1-Discount1)*(1-Discount2)</f>
        <v>299</v>
      </c>
    </row>
    <row r="29" spans="2:6" ht="22.5" customHeight="1" x14ac:dyDescent="0.25">
      <c r="B29" s="2">
        <v>1663</v>
      </c>
      <c r="C29" s="1" t="s">
        <v>27</v>
      </c>
      <c r="D29" s="2">
        <v>68598</v>
      </c>
      <c r="E29" s="4">
        <v>299</v>
      </c>
      <c r="F29" s="4">
        <f>Table1[[#This Row],[MSRP CAD]]*(1-Discount1)*(1-Discount2)</f>
        <v>299</v>
      </c>
    </row>
    <row r="30" spans="2:6" ht="22.5" customHeight="1" x14ac:dyDescent="0.25">
      <c r="B30" s="2">
        <v>1665</v>
      </c>
      <c r="C30" s="1" t="s">
        <v>28</v>
      </c>
      <c r="D30" s="2">
        <v>68598</v>
      </c>
      <c r="E30" s="4">
        <v>301</v>
      </c>
      <c r="F30" s="4">
        <f>Table1[[#This Row],[MSRP CAD]]*(1-Discount1)*(1-Discount2)</f>
        <v>301</v>
      </c>
    </row>
    <row r="31" spans="2:6" ht="22.5" customHeight="1" x14ac:dyDescent="0.25">
      <c r="B31" s="2">
        <v>1667</v>
      </c>
      <c r="C31" s="1" t="s">
        <v>29</v>
      </c>
      <c r="D31" s="2">
        <v>68598</v>
      </c>
      <c r="E31" s="4">
        <v>298</v>
      </c>
      <c r="F31" s="4">
        <f>Table1[[#This Row],[MSRP CAD]]*(1-Discount1)*(1-Discount2)</f>
        <v>298</v>
      </c>
    </row>
    <row r="32" spans="2:6" ht="22.5" customHeight="1" x14ac:dyDescent="0.25">
      <c r="B32" s="2">
        <v>1668</v>
      </c>
      <c r="C32" s="1" t="s">
        <v>30</v>
      </c>
      <c r="D32" s="2">
        <v>68598</v>
      </c>
      <c r="E32" s="4">
        <v>301</v>
      </c>
      <c r="F32" s="4">
        <f>Table1[[#This Row],[MSRP CAD]]*(1-Discount1)*(1-Discount2)</f>
        <v>301</v>
      </c>
    </row>
    <row r="33" spans="2:6" ht="22.5" customHeight="1" x14ac:dyDescent="0.25">
      <c r="B33" s="2">
        <v>1669</v>
      </c>
      <c r="C33" s="1" t="s">
        <v>31</v>
      </c>
      <c r="D33" s="2">
        <v>68598</v>
      </c>
      <c r="E33" s="4">
        <v>298</v>
      </c>
      <c r="F33" s="4">
        <f>Table1[[#This Row],[MSRP CAD]]*(1-Discount1)*(1-Discount2)</f>
        <v>298</v>
      </c>
    </row>
    <row r="34" spans="2:6" ht="22.5" customHeight="1" x14ac:dyDescent="0.25">
      <c r="B34" s="2">
        <v>1670</v>
      </c>
      <c r="C34" s="1" t="s">
        <v>32</v>
      </c>
      <c r="D34" s="2">
        <v>68598</v>
      </c>
      <c r="E34" s="4">
        <v>301</v>
      </c>
      <c r="F34" s="4">
        <f>Table1[[#This Row],[MSRP CAD]]*(1-Discount1)*(1-Discount2)</f>
        <v>301</v>
      </c>
    </row>
    <row r="35" spans="2:6" ht="22.5" customHeight="1" x14ac:dyDescent="0.25">
      <c r="B35" s="2">
        <v>1675</v>
      </c>
      <c r="C35" s="1" t="s">
        <v>33</v>
      </c>
      <c r="D35" s="2">
        <v>36599</v>
      </c>
      <c r="E35" s="4">
        <v>560</v>
      </c>
      <c r="F35" s="4">
        <f>Table1[[#This Row],[MSRP CAD]]*(1-Discount1)*(1-Discount2)</f>
        <v>560</v>
      </c>
    </row>
    <row r="36" spans="2:6" ht="22.5" customHeight="1" x14ac:dyDescent="0.25">
      <c r="B36" s="2">
        <v>1677</v>
      </c>
      <c r="C36" s="1" t="s">
        <v>34</v>
      </c>
      <c r="D36" s="2">
        <v>36599</v>
      </c>
      <c r="E36" s="4">
        <v>560</v>
      </c>
      <c r="F36" s="4">
        <f>Table1[[#This Row],[MSRP CAD]]*(1-Discount1)*(1-Discount2)</f>
        <v>560</v>
      </c>
    </row>
    <row r="37" spans="2:6" ht="22.5" customHeight="1" x14ac:dyDescent="0.25">
      <c r="B37" s="2">
        <v>1679</v>
      </c>
      <c r="C37" s="1" t="s">
        <v>35</v>
      </c>
      <c r="D37" s="2">
        <v>36599</v>
      </c>
      <c r="E37" s="4">
        <v>554</v>
      </c>
      <c r="F37" s="4">
        <f>Table1[[#This Row],[MSRP CAD]]*(1-Discount1)*(1-Discount2)</f>
        <v>554</v>
      </c>
    </row>
    <row r="38" spans="2:6" ht="22.5" customHeight="1" x14ac:dyDescent="0.25">
      <c r="B38" s="2">
        <v>1681</v>
      </c>
      <c r="C38" s="1" t="s">
        <v>36</v>
      </c>
      <c r="D38" s="2">
        <v>36599</v>
      </c>
      <c r="E38" s="4">
        <v>554</v>
      </c>
      <c r="F38" s="4">
        <f>Table1[[#This Row],[MSRP CAD]]*(1-Discount1)*(1-Discount2)</f>
        <v>554</v>
      </c>
    </row>
    <row r="39" spans="2:6" ht="22.5" customHeight="1" x14ac:dyDescent="0.25">
      <c r="B39" s="2">
        <v>1682</v>
      </c>
      <c r="C39" s="1" t="s">
        <v>37</v>
      </c>
      <c r="D39" s="2">
        <v>36599</v>
      </c>
      <c r="E39" s="4">
        <v>640</v>
      </c>
      <c r="F39" s="4">
        <f>Table1[[#This Row],[MSRP CAD]]*(1-Discount1)*(1-Discount2)</f>
        <v>640</v>
      </c>
    </row>
    <row r="40" spans="2:6" ht="22.5" customHeight="1" x14ac:dyDescent="0.25">
      <c r="B40" s="2">
        <v>1683</v>
      </c>
      <c r="C40" s="1" t="s">
        <v>38</v>
      </c>
      <c r="D40" s="2">
        <v>36599</v>
      </c>
      <c r="E40" s="4">
        <v>640</v>
      </c>
      <c r="F40" s="4">
        <f>Table1[[#This Row],[MSRP CAD]]*(1-Discount1)*(1-Discount2)</f>
        <v>640</v>
      </c>
    </row>
    <row r="41" spans="2:6" ht="22.5" customHeight="1" x14ac:dyDescent="0.25">
      <c r="B41" s="2">
        <v>1684</v>
      </c>
      <c r="C41" s="1" t="s">
        <v>39</v>
      </c>
      <c r="D41" s="2">
        <v>36599</v>
      </c>
      <c r="E41" s="4">
        <v>640</v>
      </c>
      <c r="F41" s="4">
        <f>Table1[[#This Row],[MSRP CAD]]*(1-Discount1)*(1-Discount2)</f>
        <v>640</v>
      </c>
    </row>
    <row r="42" spans="2:6" ht="22.5" customHeight="1" x14ac:dyDescent="0.25">
      <c r="B42" s="2">
        <v>1854</v>
      </c>
      <c r="C42" s="1" t="s">
        <v>40</v>
      </c>
      <c r="E42" s="4">
        <v>299</v>
      </c>
      <c r="F42" s="4">
        <f>Table1[[#This Row],[MSRP CAD]]*(1-Discount1)*(1-Discount2)</f>
        <v>299</v>
      </c>
    </row>
    <row r="43" spans="2:6" ht="22.5" customHeight="1" x14ac:dyDescent="0.25">
      <c r="B43" s="2">
        <v>1856</v>
      </c>
      <c r="C43" s="1" t="s">
        <v>41</v>
      </c>
      <c r="D43" s="2">
        <v>55645</v>
      </c>
      <c r="E43" s="4">
        <v>308</v>
      </c>
      <c r="F43" s="4">
        <f>Table1[[#This Row],[MSRP CAD]]*(1-Discount1)*(1-Discount2)</f>
        <v>308</v>
      </c>
    </row>
    <row r="44" spans="2:6" ht="22.5" customHeight="1" x14ac:dyDescent="0.25">
      <c r="B44" s="2">
        <v>1863</v>
      </c>
      <c r="C44" s="1" t="s">
        <v>42</v>
      </c>
      <c r="D44" s="2">
        <v>12032</v>
      </c>
      <c r="E44" s="4">
        <v>5</v>
      </c>
      <c r="F44" s="4">
        <f>Table1[[#This Row],[MSRP CAD]]*(1-Discount1)*(1-Discount2)</f>
        <v>5</v>
      </c>
    </row>
    <row r="45" spans="2:6" ht="22.5" customHeight="1" x14ac:dyDescent="0.25">
      <c r="B45" s="2">
        <v>1899</v>
      </c>
      <c r="C45" s="1" t="s">
        <v>43</v>
      </c>
      <c r="D45" s="2">
        <v>36601</v>
      </c>
      <c r="E45" s="4">
        <v>1120</v>
      </c>
      <c r="F45" s="4">
        <f>Table1[[#This Row],[MSRP CAD]]*(1-Discount1)*(1-Discount2)</f>
        <v>1120</v>
      </c>
    </row>
    <row r="46" spans="2:6" ht="22.5" customHeight="1" x14ac:dyDescent="0.25">
      <c r="B46" s="2">
        <v>1901</v>
      </c>
      <c r="C46" s="1" t="s">
        <v>44</v>
      </c>
      <c r="D46" s="2">
        <v>36601</v>
      </c>
      <c r="E46" s="4">
        <v>1120</v>
      </c>
      <c r="F46" s="4">
        <f>Table1[[#This Row],[MSRP CAD]]*(1-Discount1)*(1-Discount2)</f>
        <v>1120</v>
      </c>
    </row>
    <row r="47" spans="2:6" ht="22.5" customHeight="1" x14ac:dyDescent="0.25">
      <c r="B47" s="2">
        <v>1902</v>
      </c>
      <c r="C47" s="1" t="s">
        <v>45</v>
      </c>
      <c r="D47" s="2">
        <v>36601</v>
      </c>
      <c r="E47" s="4">
        <v>1288</v>
      </c>
      <c r="F47" s="4">
        <f>Table1[[#This Row],[MSRP CAD]]*(1-Discount1)*(1-Discount2)</f>
        <v>1288</v>
      </c>
    </row>
    <row r="48" spans="2:6" ht="22.5" customHeight="1" x14ac:dyDescent="0.25">
      <c r="B48" s="2">
        <v>1903</v>
      </c>
      <c r="C48" s="1" t="s">
        <v>46</v>
      </c>
      <c r="D48" s="2">
        <v>36601</v>
      </c>
      <c r="E48" s="4">
        <v>1288</v>
      </c>
      <c r="F48" s="4">
        <f>Table1[[#This Row],[MSRP CAD]]*(1-Discount1)*(1-Discount2)</f>
        <v>1288</v>
      </c>
    </row>
    <row r="49" spans="2:6" ht="22.5" customHeight="1" x14ac:dyDescent="0.25">
      <c r="B49" s="2">
        <v>1936</v>
      </c>
      <c r="C49" s="1" t="s">
        <v>47</v>
      </c>
      <c r="D49" s="2">
        <v>68598</v>
      </c>
      <c r="E49" s="4">
        <v>301</v>
      </c>
      <c r="F49" s="4">
        <f>Table1[[#This Row],[MSRP CAD]]*(1-Discount1)*(1-Discount2)</f>
        <v>301</v>
      </c>
    </row>
    <row r="50" spans="2:6" ht="22.5" customHeight="1" x14ac:dyDescent="0.25">
      <c r="B50" s="2">
        <v>1937</v>
      </c>
      <c r="C50" s="1" t="s">
        <v>48</v>
      </c>
      <c r="D50" s="2">
        <v>68598</v>
      </c>
      <c r="E50" s="4">
        <v>301</v>
      </c>
      <c r="F50" s="4">
        <f>Table1[[#This Row],[MSRP CAD]]*(1-Discount1)*(1-Discount2)</f>
        <v>301</v>
      </c>
    </row>
    <row r="51" spans="2:6" ht="22.5" customHeight="1" x14ac:dyDescent="0.25">
      <c r="B51" s="2">
        <v>1997</v>
      </c>
      <c r="C51" s="1" t="s">
        <v>49</v>
      </c>
      <c r="E51" s="4">
        <v>4</v>
      </c>
      <c r="F51" s="4">
        <f>Table1[[#This Row],[MSRP CAD]]*(1-Discount1)*(1-Discount2)</f>
        <v>4</v>
      </c>
    </row>
    <row r="52" spans="2:6" ht="22.5" customHeight="1" x14ac:dyDescent="0.25">
      <c r="B52" s="2">
        <v>1999</v>
      </c>
      <c r="C52" s="1" t="s">
        <v>50</v>
      </c>
      <c r="E52" s="4">
        <v>5</v>
      </c>
      <c r="F52" s="4">
        <f>Table1[[#This Row],[MSRP CAD]]*(1-Discount1)*(1-Discount2)</f>
        <v>5</v>
      </c>
    </row>
    <row r="53" spans="2:6" ht="22.5" customHeight="1" x14ac:dyDescent="0.25">
      <c r="B53" s="2">
        <v>2023</v>
      </c>
      <c r="C53" s="1" t="s">
        <v>51</v>
      </c>
      <c r="E53" s="4">
        <v>48</v>
      </c>
      <c r="F53" s="4">
        <f>Table1[[#This Row],[MSRP CAD]]*(1-Discount1)*(1-Discount2)</f>
        <v>48</v>
      </c>
    </row>
    <row r="54" spans="2:6" ht="22.5" customHeight="1" x14ac:dyDescent="0.25">
      <c r="B54" s="2">
        <v>2124</v>
      </c>
      <c r="C54" s="1" t="s">
        <v>52</v>
      </c>
      <c r="D54" s="2">
        <v>36599</v>
      </c>
      <c r="E54" s="4">
        <v>560</v>
      </c>
      <c r="F54" s="4">
        <f>Table1[[#This Row],[MSRP CAD]]*(1-Discount1)*(1-Discount2)</f>
        <v>560</v>
      </c>
    </row>
    <row r="55" spans="2:6" ht="22.5" customHeight="1" x14ac:dyDescent="0.25">
      <c r="B55" s="2">
        <v>2126</v>
      </c>
      <c r="C55" s="1" t="s">
        <v>53</v>
      </c>
      <c r="D55" s="2">
        <v>36599</v>
      </c>
      <c r="E55" s="4">
        <v>560</v>
      </c>
      <c r="F55" s="4">
        <f>Table1[[#This Row],[MSRP CAD]]*(1-Discount1)*(1-Discount2)</f>
        <v>560</v>
      </c>
    </row>
    <row r="56" spans="2:6" ht="22.5" customHeight="1" x14ac:dyDescent="0.25">
      <c r="B56" s="2">
        <v>2128</v>
      </c>
      <c r="C56" s="1" t="s">
        <v>54</v>
      </c>
      <c r="D56" s="2">
        <v>36599</v>
      </c>
      <c r="E56" s="4">
        <v>560</v>
      </c>
      <c r="F56" s="4">
        <f>Table1[[#This Row],[MSRP CAD]]*(1-Discount1)*(1-Discount2)</f>
        <v>560</v>
      </c>
    </row>
    <row r="57" spans="2:6" ht="22.5" customHeight="1" x14ac:dyDescent="0.25">
      <c r="B57" s="2">
        <v>2130</v>
      </c>
      <c r="C57" s="1" t="s">
        <v>55</v>
      </c>
      <c r="D57" s="2">
        <v>36599</v>
      </c>
      <c r="E57" s="4">
        <v>560</v>
      </c>
      <c r="F57" s="4">
        <f>Table1[[#This Row],[MSRP CAD]]*(1-Discount1)*(1-Discount2)</f>
        <v>560</v>
      </c>
    </row>
    <row r="58" spans="2:6" ht="22.5" customHeight="1" x14ac:dyDescent="0.25">
      <c r="B58" s="2">
        <v>2132</v>
      </c>
      <c r="C58" s="1" t="s">
        <v>56</v>
      </c>
      <c r="D58" s="2">
        <v>36599</v>
      </c>
      <c r="E58" s="4">
        <v>640</v>
      </c>
      <c r="F58" s="4">
        <f>Table1[[#This Row],[MSRP CAD]]*(1-Discount1)*(1-Discount2)</f>
        <v>640</v>
      </c>
    </row>
    <row r="59" spans="2:6" ht="22.5" customHeight="1" x14ac:dyDescent="0.25">
      <c r="B59" s="2">
        <v>2134</v>
      </c>
      <c r="C59" s="1" t="s">
        <v>57</v>
      </c>
      <c r="D59" s="2">
        <v>36599</v>
      </c>
      <c r="E59" s="4">
        <v>640</v>
      </c>
      <c r="F59" s="4">
        <f>Table1[[#This Row],[MSRP CAD]]*(1-Discount1)*(1-Discount2)</f>
        <v>640</v>
      </c>
    </row>
    <row r="60" spans="2:6" ht="22.5" customHeight="1" x14ac:dyDescent="0.25">
      <c r="B60" s="2">
        <v>2136</v>
      </c>
      <c r="C60" s="1" t="s">
        <v>58</v>
      </c>
      <c r="D60" s="2">
        <v>36599</v>
      </c>
      <c r="E60" s="4">
        <v>640</v>
      </c>
      <c r="F60" s="4">
        <f>Table1[[#This Row],[MSRP CAD]]*(1-Discount1)*(1-Discount2)</f>
        <v>640</v>
      </c>
    </row>
    <row r="61" spans="2:6" ht="22.5" customHeight="1" x14ac:dyDescent="0.25">
      <c r="B61" s="2">
        <v>2161</v>
      </c>
      <c r="C61" s="1" t="s">
        <v>59</v>
      </c>
      <c r="D61" s="2">
        <v>55135</v>
      </c>
      <c r="E61" s="4">
        <v>309</v>
      </c>
      <c r="F61" s="4">
        <f>Table1[[#This Row],[MSRP CAD]]*(1-Discount1)*(1-Discount2)</f>
        <v>309</v>
      </c>
    </row>
    <row r="62" spans="2:6" ht="22.5" customHeight="1" x14ac:dyDescent="0.25">
      <c r="B62" s="2">
        <v>2173</v>
      </c>
      <c r="C62" s="1" t="s">
        <v>60</v>
      </c>
      <c r="E62" s="4">
        <v>53</v>
      </c>
      <c r="F62" s="4">
        <f>Table1[[#This Row],[MSRP CAD]]*(1-Discount1)*(1-Discount2)</f>
        <v>53</v>
      </c>
    </row>
    <row r="63" spans="2:6" ht="22.5" customHeight="1" x14ac:dyDescent="0.25">
      <c r="B63" s="2">
        <v>2290</v>
      </c>
      <c r="C63" s="1" t="s">
        <v>61</v>
      </c>
      <c r="E63" s="4">
        <v>18</v>
      </c>
      <c r="F63" s="4">
        <f>Table1[[#This Row],[MSRP CAD]]*(1-Discount1)*(1-Discount2)</f>
        <v>18</v>
      </c>
    </row>
    <row r="64" spans="2:6" ht="22.5" customHeight="1" x14ac:dyDescent="0.25">
      <c r="B64" s="2">
        <v>2413</v>
      </c>
      <c r="C64" s="1" t="s">
        <v>62</v>
      </c>
      <c r="E64" s="4">
        <v>59</v>
      </c>
      <c r="F64" s="4">
        <f>Table1[[#This Row],[MSRP CAD]]*(1-Discount1)*(1-Discount2)</f>
        <v>59</v>
      </c>
    </row>
    <row r="65" spans="2:6" ht="22.5" customHeight="1" x14ac:dyDescent="0.25">
      <c r="B65" s="2">
        <v>2490</v>
      </c>
      <c r="C65" s="1" t="s">
        <v>63</v>
      </c>
      <c r="E65" s="4">
        <v>54</v>
      </c>
      <c r="F65" s="4">
        <f>Table1[[#This Row],[MSRP CAD]]*(1-Discount1)*(1-Discount2)</f>
        <v>54</v>
      </c>
    </row>
    <row r="66" spans="2:6" ht="22.5" customHeight="1" x14ac:dyDescent="0.25">
      <c r="B66" s="2">
        <v>2491</v>
      </c>
      <c r="C66" s="1" t="s">
        <v>64</v>
      </c>
      <c r="E66" s="4">
        <v>15</v>
      </c>
      <c r="F66" s="4">
        <f>Table1[[#This Row],[MSRP CAD]]*(1-Discount1)*(1-Discount2)</f>
        <v>15</v>
      </c>
    </row>
    <row r="67" spans="2:6" ht="22.5" customHeight="1" x14ac:dyDescent="0.25">
      <c r="B67" s="2">
        <v>2579</v>
      </c>
      <c r="C67" s="1" t="s">
        <v>65</v>
      </c>
      <c r="D67" s="2">
        <v>68598</v>
      </c>
      <c r="E67" s="4">
        <v>299</v>
      </c>
      <c r="F67" s="4">
        <f>Table1[[#This Row],[MSRP CAD]]*(1-Discount1)*(1-Discount2)</f>
        <v>299</v>
      </c>
    </row>
    <row r="68" spans="2:6" ht="22.5" customHeight="1" x14ac:dyDescent="0.25">
      <c r="B68" s="2">
        <v>2580</v>
      </c>
      <c r="C68" s="1" t="s">
        <v>66</v>
      </c>
      <c r="D68" s="2">
        <v>68598</v>
      </c>
      <c r="E68" s="4">
        <v>299</v>
      </c>
      <c r="F68" s="4">
        <f>Table1[[#This Row],[MSRP CAD]]*(1-Discount1)*(1-Discount2)</f>
        <v>299</v>
      </c>
    </row>
    <row r="69" spans="2:6" ht="22.5" customHeight="1" x14ac:dyDescent="0.25">
      <c r="B69" s="2">
        <v>2581</v>
      </c>
      <c r="C69" s="1" t="s">
        <v>67</v>
      </c>
      <c r="D69" s="2">
        <v>68598</v>
      </c>
      <c r="E69" s="4">
        <v>301</v>
      </c>
      <c r="F69" s="4">
        <f>Table1[[#This Row],[MSRP CAD]]*(1-Discount1)*(1-Discount2)</f>
        <v>301</v>
      </c>
    </row>
    <row r="70" spans="2:6" ht="22.5" customHeight="1" x14ac:dyDescent="0.25">
      <c r="B70" s="2">
        <v>2582</v>
      </c>
      <c r="C70" s="1" t="s">
        <v>68</v>
      </c>
      <c r="D70" s="2">
        <v>68598</v>
      </c>
      <c r="E70" s="4">
        <v>299</v>
      </c>
      <c r="F70" s="4">
        <f>Table1[[#This Row],[MSRP CAD]]*(1-Discount1)*(1-Discount2)</f>
        <v>299</v>
      </c>
    </row>
    <row r="71" spans="2:6" ht="22.5" customHeight="1" x14ac:dyDescent="0.25">
      <c r="B71" s="2">
        <v>2583</v>
      </c>
      <c r="C71" s="1" t="s">
        <v>69</v>
      </c>
      <c r="D71" s="2">
        <v>68598</v>
      </c>
      <c r="E71" s="4">
        <v>299</v>
      </c>
      <c r="F71" s="4">
        <f>Table1[[#This Row],[MSRP CAD]]*(1-Discount1)*(1-Discount2)</f>
        <v>299</v>
      </c>
    </row>
    <row r="72" spans="2:6" ht="22.5" customHeight="1" x14ac:dyDescent="0.25">
      <c r="B72" s="2">
        <v>2584</v>
      </c>
      <c r="C72" s="1" t="s">
        <v>70</v>
      </c>
      <c r="D72" s="2">
        <v>68598</v>
      </c>
      <c r="E72" s="4">
        <v>301</v>
      </c>
      <c r="F72" s="4">
        <f>Table1[[#This Row],[MSRP CAD]]*(1-Discount1)*(1-Discount2)</f>
        <v>301</v>
      </c>
    </row>
    <row r="73" spans="2:6" ht="22.5" customHeight="1" x14ac:dyDescent="0.25">
      <c r="B73" s="2">
        <v>2585</v>
      </c>
      <c r="C73" s="1" t="s">
        <v>71</v>
      </c>
      <c r="D73" s="2">
        <v>68598</v>
      </c>
      <c r="E73" s="4">
        <v>299</v>
      </c>
      <c r="F73" s="4">
        <f>Table1[[#This Row],[MSRP CAD]]*(1-Discount1)*(1-Discount2)</f>
        <v>299</v>
      </c>
    </row>
    <row r="74" spans="2:6" ht="22.5" customHeight="1" x14ac:dyDescent="0.25">
      <c r="B74" s="2">
        <v>2586</v>
      </c>
      <c r="C74" s="1" t="s">
        <v>72</v>
      </c>
      <c r="D74" s="2">
        <v>68598</v>
      </c>
      <c r="E74" s="4">
        <v>299</v>
      </c>
      <c r="F74" s="4">
        <f>Table1[[#This Row],[MSRP CAD]]*(1-Discount1)*(1-Discount2)</f>
        <v>299</v>
      </c>
    </row>
    <row r="75" spans="2:6" ht="22.5" customHeight="1" x14ac:dyDescent="0.25">
      <c r="B75" s="2">
        <v>2616</v>
      </c>
      <c r="C75" s="1" t="s">
        <v>73</v>
      </c>
      <c r="E75" s="4">
        <v>120</v>
      </c>
      <c r="F75" s="4">
        <f>Table1[[#This Row],[MSRP CAD]]*(1-Discount1)*(1-Discount2)</f>
        <v>120</v>
      </c>
    </row>
    <row r="76" spans="2:6" ht="22.5" customHeight="1" x14ac:dyDescent="0.25">
      <c r="B76" s="2">
        <v>2632</v>
      </c>
      <c r="C76" s="1" t="s">
        <v>74</v>
      </c>
      <c r="D76" s="2">
        <v>36599</v>
      </c>
      <c r="E76" s="4">
        <v>736</v>
      </c>
      <c r="F76" s="4">
        <f>Table1[[#This Row],[MSRP CAD]]*(1-Discount1)*(1-Discount2)</f>
        <v>736</v>
      </c>
    </row>
    <row r="77" spans="2:6" ht="22.5" customHeight="1" x14ac:dyDescent="0.25">
      <c r="B77" s="2">
        <v>2633</v>
      </c>
      <c r="C77" s="1" t="s">
        <v>75</v>
      </c>
      <c r="D77" s="2">
        <v>36599</v>
      </c>
      <c r="E77" s="4">
        <v>736</v>
      </c>
      <c r="F77" s="4">
        <f>Table1[[#This Row],[MSRP CAD]]*(1-Discount1)*(1-Discount2)</f>
        <v>736</v>
      </c>
    </row>
    <row r="78" spans="2:6" ht="22.5" customHeight="1" x14ac:dyDescent="0.25">
      <c r="B78" s="2">
        <v>2634</v>
      </c>
      <c r="C78" s="1" t="s">
        <v>76</v>
      </c>
      <c r="D78" s="2">
        <v>36599</v>
      </c>
      <c r="E78" s="4">
        <v>583</v>
      </c>
      <c r="F78" s="4">
        <f>Table1[[#This Row],[MSRP CAD]]*(1-Discount1)*(1-Discount2)</f>
        <v>583</v>
      </c>
    </row>
    <row r="79" spans="2:6" ht="22.5" customHeight="1" x14ac:dyDescent="0.25">
      <c r="B79" s="2">
        <v>2635</v>
      </c>
      <c r="C79" s="1" t="s">
        <v>77</v>
      </c>
      <c r="D79" s="2">
        <v>36599</v>
      </c>
      <c r="E79" s="4">
        <v>736</v>
      </c>
      <c r="F79" s="4">
        <f>Table1[[#This Row],[MSRP CAD]]*(1-Discount1)*(1-Discount2)</f>
        <v>736</v>
      </c>
    </row>
    <row r="80" spans="2:6" ht="22.5" customHeight="1" x14ac:dyDescent="0.25">
      <c r="B80" s="2">
        <v>2642</v>
      </c>
      <c r="C80" s="1" t="s">
        <v>78</v>
      </c>
      <c r="E80" s="4">
        <v>117</v>
      </c>
      <c r="F80" s="4">
        <f>Table1[[#This Row],[MSRP CAD]]*(1-Discount1)*(1-Discount2)</f>
        <v>117</v>
      </c>
    </row>
    <row r="81" spans="2:6" ht="22.5" customHeight="1" x14ac:dyDescent="0.25">
      <c r="B81" s="2">
        <v>2645</v>
      </c>
      <c r="C81" s="1" t="s">
        <v>79</v>
      </c>
      <c r="E81" s="4">
        <v>117</v>
      </c>
      <c r="F81" s="4">
        <f>Table1[[#This Row],[MSRP CAD]]*(1-Discount1)*(1-Discount2)</f>
        <v>117</v>
      </c>
    </row>
    <row r="82" spans="2:6" ht="22.5" customHeight="1" x14ac:dyDescent="0.25">
      <c r="B82" s="2">
        <v>2722</v>
      </c>
      <c r="C82" s="1" t="s">
        <v>80</v>
      </c>
      <c r="E82" s="4">
        <v>1076</v>
      </c>
      <c r="F82" s="4">
        <f>Table1[[#This Row],[MSRP CAD]]*(1-Discount1)*(1-Discount2)</f>
        <v>1076</v>
      </c>
    </row>
    <row r="83" spans="2:6" ht="22.5" customHeight="1" x14ac:dyDescent="0.25">
      <c r="B83" s="2">
        <v>2724</v>
      </c>
      <c r="C83" s="1" t="s">
        <v>81</v>
      </c>
      <c r="D83" s="2">
        <v>55640</v>
      </c>
      <c r="E83" s="4">
        <v>384</v>
      </c>
      <c r="F83" s="4">
        <f>Table1[[#This Row],[MSRP CAD]]*(1-Discount1)*(1-Discount2)</f>
        <v>384</v>
      </c>
    </row>
    <row r="84" spans="2:6" ht="22.5" customHeight="1" x14ac:dyDescent="0.25">
      <c r="B84" s="2">
        <v>2746</v>
      </c>
      <c r="C84" s="1" t="s">
        <v>82</v>
      </c>
      <c r="D84" s="2">
        <v>55159</v>
      </c>
      <c r="E84" s="4">
        <v>5</v>
      </c>
      <c r="F84" s="4">
        <f>Table1[[#This Row],[MSRP CAD]]*(1-Discount1)*(1-Discount2)</f>
        <v>5</v>
      </c>
    </row>
    <row r="85" spans="2:6" ht="22.5" customHeight="1" x14ac:dyDescent="0.25">
      <c r="B85" s="2">
        <v>2803</v>
      </c>
      <c r="C85" s="1" t="s">
        <v>83</v>
      </c>
      <c r="D85" s="2">
        <v>55214</v>
      </c>
      <c r="E85" s="4">
        <v>237</v>
      </c>
      <c r="F85" s="4">
        <f>Table1[[#This Row],[MSRP CAD]]*(1-Discount1)*(1-Discount2)</f>
        <v>237</v>
      </c>
    </row>
    <row r="86" spans="2:6" ht="22.5" customHeight="1" x14ac:dyDescent="0.25">
      <c r="B86" s="2">
        <v>2804</v>
      </c>
      <c r="C86" s="1" t="s">
        <v>84</v>
      </c>
      <c r="D86" s="2">
        <v>55214</v>
      </c>
      <c r="E86" s="4">
        <v>237</v>
      </c>
      <c r="F86" s="4">
        <f>Table1[[#This Row],[MSRP CAD]]*(1-Discount1)*(1-Discount2)</f>
        <v>237</v>
      </c>
    </row>
    <row r="87" spans="2:6" ht="22.5" customHeight="1" x14ac:dyDescent="0.25">
      <c r="B87" s="2">
        <v>2847</v>
      </c>
      <c r="C87" s="1" t="s">
        <v>85</v>
      </c>
      <c r="D87" s="2">
        <v>55191</v>
      </c>
      <c r="E87" s="4">
        <v>64</v>
      </c>
      <c r="F87" s="4">
        <f>Table1[[#This Row],[MSRP CAD]]*(1-Discount1)*(1-Discount2)</f>
        <v>64</v>
      </c>
    </row>
    <row r="88" spans="2:6" ht="22.5" customHeight="1" x14ac:dyDescent="0.25">
      <c r="B88" s="2">
        <v>2880</v>
      </c>
      <c r="C88" s="1" t="s">
        <v>86</v>
      </c>
      <c r="D88" s="2">
        <v>55209</v>
      </c>
      <c r="E88" s="4">
        <v>99</v>
      </c>
      <c r="F88" s="4">
        <f>Table1[[#This Row],[MSRP CAD]]*(1-Discount1)*(1-Discount2)</f>
        <v>99</v>
      </c>
    </row>
    <row r="89" spans="2:6" ht="22.5" customHeight="1" x14ac:dyDescent="0.25">
      <c r="B89" s="2">
        <v>2881</v>
      </c>
      <c r="C89" s="1" t="s">
        <v>87</v>
      </c>
      <c r="D89" s="2">
        <v>55209</v>
      </c>
      <c r="E89" s="4">
        <v>99</v>
      </c>
      <c r="F89" s="4">
        <f>Table1[[#This Row],[MSRP CAD]]*(1-Discount1)*(1-Discount2)</f>
        <v>99</v>
      </c>
    </row>
    <row r="90" spans="2:6" ht="22.5" customHeight="1" x14ac:dyDescent="0.25">
      <c r="B90" s="2">
        <v>2882</v>
      </c>
      <c r="C90" s="1" t="s">
        <v>88</v>
      </c>
      <c r="D90" s="2">
        <v>55209</v>
      </c>
      <c r="E90" s="4">
        <v>99</v>
      </c>
      <c r="F90" s="4">
        <f>Table1[[#This Row],[MSRP CAD]]*(1-Discount1)*(1-Discount2)</f>
        <v>99</v>
      </c>
    </row>
    <row r="91" spans="2:6" ht="22.5" customHeight="1" x14ac:dyDescent="0.25">
      <c r="B91" s="2">
        <v>2883</v>
      </c>
      <c r="C91" s="1" t="s">
        <v>89</v>
      </c>
      <c r="D91" s="2">
        <v>55209</v>
      </c>
      <c r="E91" s="4">
        <v>99</v>
      </c>
      <c r="F91" s="4">
        <f>Table1[[#This Row],[MSRP CAD]]*(1-Discount1)*(1-Discount2)</f>
        <v>99</v>
      </c>
    </row>
    <row r="92" spans="2:6" ht="22.5" customHeight="1" x14ac:dyDescent="0.25">
      <c r="B92" s="2">
        <v>2884</v>
      </c>
      <c r="C92" s="1" t="s">
        <v>90</v>
      </c>
      <c r="D92" s="2">
        <v>55209</v>
      </c>
      <c r="E92" s="4">
        <v>101</v>
      </c>
      <c r="F92" s="4">
        <f>Table1[[#This Row],[MSRP CAD]]*(1-Discount1)*(1-Discount2)</f>
        <v>101</v>
      </c>
    </row>
    <row r="93" spans="2:6" ht="22.5" customHeight="1" x14ac:dyDescent="0.25">
      <c r="B93" s="2">
        <v>2885</v>
      </c>
      <c r="C93" s="1" t="s">
        <v>91</v>
      </c>
      <c r="D93" s="2">
        <v>55209</v>
      </c>
      <c r="E93" s="4">
        <v>101</v>
      </c>
      <c r="F93" s="4">
        <f>Table1[[#This Row],[MSRP CAD]]*(1-Discount1)*(1-Discount2)</f>
        <v>101</v>
      </c>
    </row>
    <row r="94" spans="2:6" ht="22.5" customHeight="1" x14ac:dyDescent="0.25">
      <c r="B94" s="2">
        <v>2886</v>
      </c>
      <c r="C94" s="1" t="s">
        <v>92</v>
      </c>
      <c r="D94" s="2">
        <v>55209</v>
      </c>
      <c r="E94" s="4">
        <v>101</v>
      </c>
      <c r="F94" s="4">
        <f>Table1[[#This Row],[MSRP CAD]]*(1-Discount1)*(1-Discount2)</f>
        <v>101</v>
      </c>
    </row>
    <row r="95" spans="2:6" ht="22.5" customHeight="1" x14ac:dyDescent="0.25">
      <c r="B95" s="2">
        <v>2887</v>
      </c>
      <c r="C95" s="1" t="s">
        <v>93</v>
      </c>
      <c r="D95" s="2">
        <v>55209</v>
      </c>
      <c r="E95" s="4">
        <v>101</v>
      </c>
      <c r="F95" s="4">
        <f>Table1[[#This Row],[MSRP CAD]]*(1-Discount1)*(1-Discount2)</f>
        <v>101</v>
      </c>
    </row>
    <row r="96" spans="2:6" ht="22.5" customHeight="1" x14ac:dyDescent="0.25">
      <c r="B96" s="2">
        <v>2888</v>
      </c>
      <c r="C96" s="1" t="s">
        <v>94</v>
      </c>
      <c r="D96" s="2">
        <v>55209</v>
      </c>
      <c r="E96" s="4">
        <v>99</v>
      </c>
      <c r="F96" s="4">
        <f>Table1[[#This Row],[MSRP CAD]]*(1-Discount1)*(1-Discount2)</f>
        <v>99</v>
      </c>
    </row>
    <row r="97" spans="2:6" ht="22.5" customHeight="1" x14ac:dyDescent="0.25">
      <c r="B97" s="2">
        <v>2889</v>
      </c>
      <c r="C97" s="1" t="s">
        <v>95</v>
      </c>
      <c r="D97" s="2">
        <v>55209</v>
      </c>
      <c r="E97" s="4">
        <v>99</v>
      </c>
      <c r="F97" s="4">
        <f>Table1[[#This Row],[MSRP CAD]]*(1-Discount1)*(1-Discount2)</f>
        <v>99</v>
      </c>
    </row>
    <row r="98" spans="2:6" ht="22.5" customHeight="1" x14ac:dyDescent="0.25">
      <c r="B98" s="2">
        <v>3138</v>
      </c>
      <c r="C98" s="1" t="s">
        <v>96</v>
      </c>
      <c r="D98" s="2">
        <v>36155</v>
      </c>
      <c r="E98" s="4">
        <v>363</v>
      </c>
      <c r="F98" s="4">
        <f>Table1[[#This Row],[MSRP CAD]]*(1-Discount1)*(1-Discount2)</f>
        <v>363</v>
      </c>
    </row>
    <row r="99" spans="2:6" ht="22.5" customHeight="1" x14ac:dyDescent="0.25">
      <c r="B99" s="2">
        <v>3139</v>
      </c>
      <c r="C99" s="1" t="s">
        <v>97</v>
      </c>
      <c r="D99" s="2">
        <v>36155</v>
      </c>
      <c r="E99" s="4">
        <v>376</v>
      </c>
      <c r="F99" s="4">
        <f>Table1[[#This Row],[MSRP CAD]]*(1-Discount1)*(1-Discount2)</f>
        <v>376</v>
      </c>
    </row>
    <row r="100" spans="2:6" ht="22.5" customHeight="1" x14ac:dyDescent="0.25">
      <c r="B100" s="2">
        <v>3140</v>
      </c>
      <c r="C100" s="1" t="s">
        <v>98</v>
      </c>
      <c r="E100" s="4">
        <v>325</v>
      </c>
      <c r="F100" s="4">
        <f>Table1[[#This Row],[MSRP CAD]]*(1-Discount1)*(1-Discount2)</f>
        <v>325</v>
      </c>
    </row>
    <row r="101" spans="2:6" ht="22.5" customHeight="1" x14ac:dyDescent="0.25">
      <c r="B101" s="2">
        <v>3141</v>
      </c>
      <c r="C101" s="1" t="s">
        <v>99</v>
      </c>
      <c r="D101" s="2">
        <v>36156</v>
      </c>
      <c r="E101" s="4">
        <v>363</v>
      </c>
      <c r="F101" s="4">
        <f>Table1[[#This Row],[MSRP CAD]]*(1-Discount1)*(1-Discount2)</f>
        <v>363</v>
      </c>
    </row>
    <row r="102" spans="2:6" ht="22.5" customHeight="1" x14ac:dyDescent="0.25">
      <c r="B102" s="2">
        <v>3142</v>
      </c>
      <c r="C102" s="1" t="s">
        <v>100</v>
      </c>
      <c r="D102" s="2">
        <v>36156</v>
      </c>
      <c r="E102" s="4">
        <v>376</v>
      </c>
      <c r="F102" s="4">
        <f>Table1[[#This Row],[MSRP CAD]]*(1-Discount1)*(1-Discount2)</f>
        <v>376</v>
      </c>
    </row>
    <row r="103" spans="2:6" ht="22.5" customHeight="1" x14ac:dyDescent="0.25">
      <c r="B103" s="2">
        <v>3161</v>
      </c>
      <c r="C103" s="1" t="s">
        <v>101</v>
      </c>
      <c r="E103" s="4">
        <v>454</v>
      </c>
      <c r="F103" s="4">
        <f>Table1[[#This Row],[MSRP CAD]]*(1-Discount1)*(1-Discount2)</f>
        <v>454</v>
      </c>
    </row>
    <row r="104" spans="2:6" ht="22.5" customHeight="1" x14ac:dyDescent="0.25">
      <c r="B104" s="2">
        <v>3162</v>
      </c>
      <c r="C104" s="1" t="s">
        <v>102</v>
      </c>
      <c r="E104" s="4">
        <v>454</v>
      </c>
      <c r="F104" s="4">
        <f>Table1[[#This Row],[MSRP CAD]]*(1-Discount1)*(1-Discount2)</f>
        <v>454</v>
      </c>
    </row>
    <row r="105" spans="2:6" ht="22.5" customHeight="1" x14ac:dyDescent="0.25">
      <c r="B105" s="2">
        <v>3163</v>
      </c>
      <c r="C105" s="1" t="s">
        <v>103</v>
      </c>
      <c r="E105" s="4">
        <v>777</v>
      </c>
      <c r="F105" s="4">
        <f>Table1[[#This Row],[MSRP CAD]]*(1-Discount1)*(1-Discount2)</f>
        <v>777</v>
      </c>
    </row>
    <row r="106" spans="2:6" ht="22.5" customHeight="1" x14ac:dyDescent="0.25">
      <c r="B106" s="2">
        <v>3241</v>
      </c>
      <c r="C106" s="1" t="s">
        <v>104</v>
      </c>
      <c r="D106" s="2">
        <v>55487</v>
      </c>
      <c r="E106" s="4">
        <v>241</v>
      </c>
      <c r="F106" s="4">
        <f>Table1[[#This Row],[MSRP CAD]]*(1-Discount1)*(1-Discount2)</f>
        <v>241</v>
      </c>
    </row>
    <row r="107" spans="2:6" ht="22.5" customHeight="1" x14ac:dyDescent="0.25">
      <c r="B107" s="2">
        <v>3242</v>
      </c>
      <c r="C107" s="1" t="s">
        <v>105</v>
      </c>
      <c r="D107" s="2">
        <v>55487</v>
      </c>
      <c r="E107" s="4">
        <v>241</v>
      </c>
      <c r="F107" s="4">
        <f>Table1[[#This Row],[MSRP CAD]]*(1-Discount1)*(1-Discount2)</f>
        <v>241</v>
      </c>
    </row>
    <row r="108" spans="2:6" ht="22.5" customHeight="1" x14ac:dyDescent="0.25">
      <c r="B108" s="2">
        <v>3243</v>
      </c>
      <c r="C108" s="1" t="s">
        <v>106</v>
      </c>
      <c r="D108" s="2">
        <v>55487</v>
      </c>
      <c r="E108" s="4">
        <v>241</v>
      </c>
      <c r="F108" s="4">
        <f>Table1[[#This Row],[MSRP CAD]]*(1-Discount1)*(1-Discount2)</f>
        <v>241</v>
      </c>
    </row>
    <row r="109" spans="2:6" ht="22.5" customHeight="1" x14ac:dyDescent="0.25">
      <c r="B109" s="2">
        <v>3244</v>
      </c>
      <c r="C109" s="1" t="s">
        <v>107</v>
      </c>
      <c r="D109" s="2">
        <v>55487</v>
      </c>
      <c r="E109" s="4">
        <v>241</v>
      </c>
      <c r="F109" s="4">
        <f>Table1[[#This Row],[MSRP CAD]]*(1-Discount1)*(1-Discount2)</f>
        <v>241</v>
      </c>
    </row>
    <row r="110" spans="2:6" ht="22.5" customHeight="1" x14ac:dyDescent="0.25">
      <c r="B110" s="2">
        <v>3245</v>
      </c>
      <c r="C110" s="1" t="s">
        <v>108</v>
      </c>
      <c r="D110" s="2">
        <v>55487</v>
      </c>
      <c r="E110" s="4">
        <v>241</v>
      </c>
      <c r="F110" s="4">
        <f>Table1[[#This Row],[MSRP CAD]]*(1-Discount1)*(1-Discount2)</f>
        <v>241</v>
      </c>
    </row>
    <row r="111" spans="2:6" ht="22.5" customHeight="1" x14ac:dyDescent="0.25">
      <c r="B111" s="2">
        <v>3246</v>
      </c>
      <c r="C111" s="1" t="s">
        <v>109</v>
      </c>
      <c r="D111" s="2">
        <v>55487</v>
      </c>
      <c r="E111" s="4">
        <v>241</v>
      </c>
      <c r="F111" s="4">
        <f>Table1[[#This Row],[MSRP CAD]]*(1-Discount1)*(1-Discount2)</f>
        <v>241</v>
      </c>
    </row>
    <row r="112" spans="2:6" ht="22.5" customHeight="1" x14ac:dyDescent="0.25">
      <c r="B112" s="2">
        <v>3247</v>
      </c>
      <c r="C112" s="1" t="s">
        <v>110</v>
      </c>
      <c r="D112" s="2">
        <v>55487</v>
      </c>
      <c r="E112" s="4">
        <v>241</v>
      </c>
      <c r="F112" s="4">
        <f>Table1[[#This Row],[MSRP CAD]]*(1-Discount1)*(1-Discount2)</f>
        <v>241</v>
      </c>
    </row>
    <row r="113" spans="2:6" ht="22.5" customHeight="1" x14ac:dyDescent="0.25">
      <c r="B113" s="2">
        <v>3248</v>
      </c>
      <c r="C113" s="1" t="s">
        <v>111</v>
      </c>
      <c r="D113" s="2">
        <v>55487</v>
      </c>
      <c r="E113" s="4">
        <v>241</v>
      </c>
      <c r="F113" s="4">
        <f>Table1[[#This Row],[MSRP CAD]]*(1-Discount1)*(1-Discount2)</f>
        <v>241</v>
      </c>
    </row>
    <row r="114" spans="2:6" ht="22.5" customHeight="1" x14ac:dyDescent="0.25">
      <c r="B114" s="2">
        <v>3249</v>
      </c>
      <c r="C114" s="1" t="s">
        <v>112</v>
      </c>
      <c r="D114" s="2">
        <v>55487</v>
      </c>
      <c r="E114" s="4">
        <v>241</v>
      </c>
      <c r="F114" s="4">
        <f>Table1[[#This Row],[MSRP CAD]]*(1-Discount1)*(1-Discount2)</f>
        <v>241</v>
      </c>
    </row>
    <row r="115" spans="2:6" ht="22.5" customHeight="1" x14ac:dyDescent="0.25">
      <c r="B115" s="2">
        <v>3255</v>
      </c>
      <c r="C115" s="1" t="s">
        <v>113</v>
      </c>
      <c r="D115" s="2">
        <v>55487</v>
      </c>
      <c r="E115" s="4">
        <v>257</v>
      </c>
      <c r="F115" s="4">
        <f>Table1[[#This Row],[MSRP CAD]]*(1-Discount1)*(1-Discount2)</f>
        <v>257</v>
      </c>
    </row>
    <row r="116" spans="2:6" ht="22.5" customHeight="1" x14ac:dyDescent="0.25">
      <c r="B116" s="2">
        <v>3256</v>
      </c>
      <c r="C116" s="1" t="s">
        <v>114</v>
      </c>
      <c r="D116" s="2">
        <v>55487</v>
      </c>
      <c r="E116" s="4">
        <v>257</v>
      </c>
      <c r="F116" s="4">
        <f>Table1[[#This Row],[MSRP CAD]]*(1-Discount1)*(1-Discount2)</f>
        <v>257</v>
      </c>
    </row>
    <row r="117" spans="2:6" ht="22.5" customHeight="1" x14ac:dyDescent="0.25">
      <c r="B117" s="2">
        <v>3257</v>
      </c>
      <c r="C117" s="1" t="s">
        <v>115</v>
      </c>
      <c r="D117" s="2">
        <v>55487</v>
      </c>
      <c r="E117" s="4">
        <v>257</v>
      </c>
      <c r="F117" s="4">
        <f>Table1[[#This Row],[MSRP CAD]]*(1-Discount1)*(1-Discount2)</f>
        <v>257</v>
      </c>
    </row>
    <row r="118" spans="2:6" ht="22.5" customHeight="1" x14ac:dyDescent="0.25">
      <c r="B118" s="2">
        <v>3258</v>
      </c>
      <c r="C118" s="1" t="s">
        <v>116</v>
      </c>
      <c r="D118" s="2">
        <v>55487</v>
      </c>
      <c r="E118" s="4">
        <v>257</v>
      </c>
      <c r="F118" s="4">
        <f>Table1[[#This Row],[MSRP CAD]]*(1-Discount1)*(1-Discount2)</f>
        <v>257</v>
      </c>
    </row>
    <row r="119" spans="2:6" ht="22.5" customHeight="1" x14ac:dyDescent="0.25">
      <c r="B119" s="2">
        <v>3259</v>
      </c>
      <c r="C119" s="1" t="s">
        <v>117</v>
      </c>
      <c r="D119" s="2">
        <v>55487</v>
      </c>
      <c r="E119" s="4">
        <v>257</v>
      </c>
      <c r="F119" s="4">
        <f>Table1[[#This Row],[MSRP CAD]]*(1-Discount1)*(1-Discount2)</f>
        <v>257</v>
      </c>
    </row>
    <row r="120" spans="2:6" ht="22.5" customHeight="1" x14ac:dyDescent="0.25">
      <c r="B120" s="2">
        <v>3260</v>
      </c>
      <c r="C120" s="1" t="s">
        <v>118</v>
      </c>
      <c r="D120" s="2">
        <v>55487</v>
      </c>
      <c r="E120" s="4">
        <v>257</v>
      </c>
      <c r="F120" s="4">
        <f>Table1[[#This Row],[MSRP CAD]]*(1-Discount1)*(1-Discount2)</f>
        <v>257</v>
      </c>
    </row>
    <row r="121" spans="2:6" ht="22.5" customHeight="1" x14ac:dyDescent="0.25">
      <c r="B121" s="2">
        <v>3261</v>
      </c>
      <c r="C121" s="1" t="s">
        <v>119</v>
      </c>
      <c r="D121" s="2">
        <v>55487</v>
      </c>
      <c r="E121" s="4">
        <v>257</v>
      </c>
      <c r="F121" s="4">
        <f>Table1[[#This Row],[MSRP CAD]]*(1-Discount1)*(1-Discount2)</f>
        <v>257</v>
      </c>
    </row>
    <row r="122" spans="2:6" ht="22.5" customHeight="1" x14ac:dyDescent="0.25">
      <c r="B122" s="2">
        <v>3262</v>
      </c>
      <c r="C122" s="1" t="s">
        <v>120</v>
      </c>
      <c r="D122" s="2">
        <v>55487</v>
      </c>
      <c r="E122" s="4">
        <v>257</v>
      </c>
      <c r="F122" s="4">
        <f>Table1[[#This Row],[MSRP CAD]]*(1-Discount1)*(1-Discount2)</f>
        <v>257</v>
      </c>
    </row>
    <row r="123" spans="2:6" ht="22.5" customHeight="1" x14ac:dyDescent="0.25">
      <c r="B123" s="2">
        <v>3263</v>
      </c>
      <c r="C123" s="1" t="s">
        <v>121</v>
      </c>
      <c r="D123" s="2">
        <v>55487</v>
      </c>
      <c r="E123" s="4">
        <v>257</v>
      </c>
      <c r="F123" s="4">
        <f>Table1[[#This Row],[MSRP CAD]]*(1-Discount1)*(1-Discount2)</f>
        <v>257</v>
      </c>
    </row>
    <row r="124" spans="2:6" ht="22.5" customHeight="1" x14ac:dyDescent="0.25">
      <c r="B124" s="2">
        <v>3264</v>
      </c>
      <c r="C124" s="1" t="s">
        <v>122</v>
      </c>
      <c r="D124" s="2">
        <v>55487</v>
      </c>
      <c r="E124" s="4">
        <v>257</v>
      </c>
      <c r="F124" s="4">
        <f>Table1[[#This Row],[MSRP CAD]]*(1-Discount1)*(1-Discount2)</f>
        <v>257</v>
      </c>
    </row>
    <row r="125" spans="2:6" ht="22.5" customHeight="1" x14ac:dyDescent="0.25">
      <c r="B125" s="2">
        <v>3385</v>
      </c>
      <c r="C125" s="1" t="s">
        <v>123</v>
      </c>
      <c r="E125" s="4">
        <v>144</v>
      </c>
      <c r="F125" s="4">
        <f>Table1[[#This Row],[MSRP CAD]]*(1-Discount1)*(1-Discount2)</f>
        <v>144</v>
      </c>
    </row>
    <row r="126" spans="2:6" ht="22.5" customHeight="1" x14ac:dyDescent="0.25">
      <c r="B126" s="2">
        <v>3620</v>
      </c>
      <c r="C126" s="1" t="s">
        <v>124</v>
      </c>
      <c r="D126" s="2">
        <v>12022</v>
      </c>
      <c r="E126" s="4">
        <v>4</v>
      </c>
      <c r="F126" s="4">
        <f>Table1[[#This Row],[MSRP CAD]]*(1-Discount1)*(1-Discount2)</f>
        <v>4</v>
      </c>
    </row>
    <row r="127" spans="2:6" ht="22.5" customHeight="1" x14ac:dyDescent="0.25">
      <c r="B127" s="2">
        <v>3623</v>
      </c>
      <c r="C127" s="1" t="s">
        <v>125</v>
      </c>
      <c r="E127" s="4">
        <v>6</v>
      </c>
      <c r="F127" s="4">
        <f>Table1[[#This Row],[MSRP CAD]]*(1-Discount1)*(1-Discount2)</f>
        <v>6</v>
      </c>
    </row>
    <row r="128" spans="2:6" ht="22.5" customHeight="1" x14ac:dyDescent="0.25">
      <c r="B128" s="2">
        <v>3631</v>
      </c>
      <c r="C128" s="1" t="s">
        <v>126</v>
      </c>
      <c r="E128" s="4">
        <v>9</v>
      </c>
      <c r="F128" s="4">
        <f>Table1[[#This Row],[MSRP CAD]]*(1-Discount1)*(1-Discount2)</f>
        <v>9</v>
      </c>
    </row>
    <row r="129" spans="2:6" ht="22.5" customHeight="1" x14ac:dyDescent="0.25">
      <c r="B129" s="2">
        <v>3652</v>
      </c>
      <c r="C129" s="1" t="s">
        <v>127</v>
      </c>
      <c r="E129" s="4">
        <v>11</v>
      </c>
      <c r="F129" s="4">
        <f>Table1[[#This Row],[MSRP CAD]]*(1-Discount1)*(1-Discount2)</f>
        <v>11</v>
      </c>
    </row>
    <row r="130" spans="2:6" ht="22.5" customHeight="1" x14ac:dyDescent="0.25">
      <c r="B130" s="2">
        <v>3744</v>
      </c>
      <c r="C130" s="1" t="s">
        <v>128</v>
      </c>
      <c r="E130" s="4">
        <v>324</v>
      </c>
      <c r="F130" s="4">
        <f>Table1[[#This Row],[MSRP CAD]]*(1-Discount1)*(1-Discount2)</f>
        <v>324</v>
      </c>
    </row>
    <row r="131" spans="2:6" ht="22.5" customHeight="1" x14ac:dyDescent="0.25">
      <c r="B131" s="2">
        <v>3746</v>
      </c>
      <c r="C131" s="1" t="s">
        <v>129</v>
      </c>
      <c r="E131" s="4">
        <v>643</v>
      </c>
      <c r="F131" s="4">
        <f>Table1[[#This Row],[MSRP CAD]]*(1-Discount1)*(1-Discount2)</f>
        <v>643</v>
      </c>
    </row>
    <row r="132" spans="2:6" ht="22.5" customHeight="1" x14ac:dyDescent="0.25">
      <c r="B132" s="2">
        <v>3753</v>
      </c>
      <c r="C132" s="1" t="s">
        <v>130</v>
      </c>
      <c r="D132" s="2">
        <v>55275</v>
      </c>
      <c r="E132" s="4">
        <v>78</v>
      </c>
      <c r="F132" s="4">
        <f>Table1[[#This Row],[MSRP CAD]]*(1-Discount1)*(1-Discount2)</f>
        <v>78</v>
      </c>
    </row>
    <row r="133" spans="2:6" ht="22.5" customHeight="1" x14ac:dyDescent="0.25">
      <c r="B133" s="2">
        <v>3754</v>
      </c>
      <c r="C133" s="1" t="s">
        <v>131</v>
      </c>
      <c r="D133" s="2">
        <v>55275</v>
      </c>
      <c r="E133" s="4">
        <v>99</v>
      </c>
      <c r="F133" s="4">
        <f>Table1[[#This Row],[MSRP CAD]]*(1-Discount1)*(1-Discount2)</f>
        <v>99</v>
      </c>
    </row>
    <row r="134" spans="2:6" ht="22.5" customHeight="1" x14ac:dyDescent="0.25">
      <c r="B134" s="2">
        <v>3991</v>
      </c>
      <c r="C134" s="1" t="s">
        <v>132</v>
      </c>
      <c r="D134" s="2">
        <v>55100</v>
      </c>
      <c r="E134" s="4">
        <v>24</v>
      </c>
      <c r="F134" s="4">
        <f>Table1[[#This Row],[MSRP CAD]]*(1-Discount1)*(1-Discount2)</f>
        <v>24</v>
      </c>
    </row>
    <row r="135" spans="2:6" ht="22.5" customHeight="1" x14ac:dyDescent="0.25">
      <c r="B135" s="2">
        <v>4022</v>
      </c>
      <c r="C135" s="1" t="s">
        <v>133</v>
      </c>
      <c r="D135" s="2">
        <v>15039</v>
      </c>
      <c r="E135" s="4">
        <v>583</v>
      </c>
      <c r="F135" s="4">
        <f>Table1[[#This Row],[MSRP CAD]]*(1-Discount1)*(1-Discount2)</f>
        <v>583</v>
      </c>
    </row>
    <row r="136" spans="2:6" ht="22.5" customHeight="1" x14ac:dyDescent="0.25">
      <c r="B136" s="2">
        <v>4023</v>
      </c>
      <c r="C136" s="1" t="s">
        <v>134</v>
      </c>
      <c r="D136" s="2">
        <v>15039</v>
      </c>
      <c r="E136" s="4">
        <v>583</v>
      </c>
      <c r="F136" s="4">
        <f>Table1[[#This Row],[MSRP CAD]]*(1-Discount1)*(1-Discount2)</f>
        <v>583</v>
      </c>
    </row>
    <row r="137" spans="2:6" ht="22.5" customHeight="1" x14ac:dyDescent="0.25">
      <c r="B137" s="2">
        <v>4061</v>
      </c>
      <c r="C137" s="1" t="s">
        <v>135</v>
      </c>
      <c r="D137" s="2">
        <v>12069</v>
      </c>
      <c r="E137" s="4">
        <v>42</v>
      </c>
      <c r="F137" s="4">
        <f>Table1[[#This Row],[MSRP CAD]]*(1-Discount1)*(1-Discount2)</f>
        <v>42</v>
      </c>
    </row>
    <row r="138" spans="2:6" ht="22.5" customHeight="1" x14ac:dyDescent="0.25">
      <c r="B138" s="2">
        <v>4064</v>
      </c>
      <c r="C138" s="1" t="s">
        <v>136</v>
      </c>
      <c r="E138" s="4">
        <v>10</v>
      </c>
      <c r="F138" s="4">
        <f>Table1[[#This Row],[MSRP CAD]]*(1-Discount1)*(1-Discount2)</f>
        <v>10</v>
      </c>
    </row>
    <row r="139" spans="2:6" ht="22.5" customHeight="1" x14ac:dyDescent="0.25">
      <c r="B139" s="2">
        <v>4077</v>
      </c>
      <c r="C139" s="1" t="s">
        <v>137</v>
      </c>
      <c r="E139" s="4">
        <v>141</v>
      </c>
      <c r="F139" s="4">
        <f>Table1[[#This Row],[MSRP CAD]]*(1-Discount1)*(1-Discount2)</f>
        <v>141</v>
      </c>
    </row>
    <row r="140" spans="2:6" ht="22.5" customHeight="1" x14ac:dyDescent="0.25">
      <c r="B140" s="2">
        <v>4465</v>
      </c>
      <c r="C140" s="1" t="s">
        <v>138</v>
      </c>
      <c r="D140" s="2">
        <v>68598</v>
      </c>
      <c r="E140" s="4">
        <v>320</v>
      </c>
      <c r="F140" s="4">
        <f>Table1[[#This Row],[MSRP CAD]]*(1-Discount1)*(1-Discount2)</f>
        <v>320</v>
      </c>
    </row>
    <row r="141" spans="2:6" ht="22.5" customHeight="1" x14ac:dyDescent="0.25">
      <c r="B141" s="2">
        <v>4466</v>
      </c>
      <c r="C141" s="1" t="s">
        <v>139</v>
      </c>
      <c r="D141" s="2">
        <v>68598</v>
      </c>
      <c r="E141" s="4">
        <v>320</v>
      </c>
      <c r="F141" s="4">
        <f>Table1[[#This Row],[MSRP CAD]]*(1-Discount1)*(1-Discount2)</f>
        <v>320</v>
      </c>
    </row>
    <row r="142" spans="2:6" ht="22.5" customHeight="1" x14ac:dyDescent="0.25">
      <c r="B142" s="2">
        <v>4467</v>
      </c>
      <c r="C142" s="1" t="s">
        <v>140</v>
      </c>
      <c r="D142" s="2">
        <v>68598</v>
      </c>
      <c r="E142" s="4">
        <v>295</v>
      </c>
      <c r="F142" s="4">
        <f>Table1[[#This Row],[MSRP CAD]]*(1-Discount1)*(1-Discount2)</f>
        <v>295</v>
      </c>
    </row>
    <row r="143" spans="2:6" ht="22.5" customHeight="1" x14ac:dyDescent="0.25">
      <c r="B143" s="2">
        <v>4468</v>
      </c>
      <c r="C143" s="1" t="s">
        <v>141</v>
      </c>
      <c r="D143" s="2">
        <v>68598</v>
      </c>
      <c r="E143" s="4">
        <v>320</v>
      </c>
      <c r="F143" s="4">
        <f>Table1[[#This Row],[MSRP CAD]]*(1-Discount1)*(1-Discount2)</f>
        <v>320</v>
      </c>
    </row>
    <row r="144" spans="2:6" ht="22.5" customHeight="1" x14ac:dyDescent="0.25">
      <c r="B144" s="2">
        <v>4469</v>
      </c>
      <c r="C144" s="1" t="s">
        <v>142</v>
      </c>
      <c r="D144" s="2">
        <v>68598</v>
      </c>
      <c r="E144" s="4">
        <v>320</v>
      </c>
      <c r="F144" s="4">
        <f>Table1[[#This Row],[MSRP CAD]]*(1-Discount1)*(1-Discount2)</f>
        <v>320</v>
      </c>
    </row>
    <row r="145" spans="2:6" ht="22.5" customHeight="1" x14ac:dyDescent="0.25">
      <c r="B145" s="2">
        <v>4470</v>
      </c>
      <c r="C145" s="1" t="s">
        <v>143</v>
      </c>
      <c r="D145" s="2">
        <v>68598</v>
      </c>
      <c r="E145" s="4">
        <v>320</v>
      </c>
      <c r="F145" s="4">
        <f>Table1[[#This Row],[MSRP CAD]]*(1-Discount1)*(1-Discount2)</f>
        <v>320</v>
      </c>
    </row>
    <row r="146" spans="2:6" ht="22.5" customHeight="1" x14ac:dyDescent="0.25">
      <c r="B146" s="2">
        <v>4471</v>
      </c>
      <c r="C146" s="1" t="s">
        <v>144</v>
      </c>
      <c r="D146" s="2">
        <v>68598</v>
      </c>
      <c r="E146" s="4">
        <v>320</v>
      </c>
      <c r="F146" s="4">
        <f>Table1[[#This Row],[MSRP CAD]]*(1-Discount1)*(1-Discount2)</f>
        <v>320</v>
      </c>
    </row>
    <row r="147" spans="2:6" ht="22.5" customHeight="1" x14ac:dyDescent="0.25">
      <c r="B147" s="2">
        <v>4472</v>
      </c>
      <c r="C147" s="1" t="s">
        <v>145</v>
      </c>
      <c r="D147" s="2">
        <v>68598</v>
      </c>
      <c r="E147" s="4">
        <v>320</v>
      </c>
      <c r="F147" s="4">
        <f>Table1[[#This Row],[MSRP CAD]]*(1-Discount1)*(1-Discount2)</f>
        <v>320</v>
      </c>
    </row>
    <row r="148" spans="2:6" ht="22.5" customHeight="1" x14ac:dyDescent="0.25">
      <c r="B148" s="2">
        <v>4473</v>
      </c>
      <c r="C148" s="1" t="s">
        <v>146</v>
      </c>
      <c r="D148" s="2">
        <v>68598</v>
      </c>
      <c r="E148" s="4">
        <v>320</v>
      </c>
      <c r="F148" s="4">
        <f>Table1[[#This Row],[MSRP CAD]]*(1-Discount1)*(1-Discount2)</f>
        <v>320</v>
      </c>
    </row>
    <row r="149" spans="2:6" ht="22.5" customHeight="1" x14ac:dyDescent="0.25">
      <c r="B149" s="2">
        <v>4474</v>
      </c>
      <c r="C149" s="1" t="s">
        <v>147</v>
      </c>
      <c r="D149" s="2">
        <v>68598</v>
      </c>
      <c r="E149" s="4">
        <v>320</v>
      </c>
      <c r="F149" s="4">
        <f>Table1[[#This Row],[MSRP CAD]]*(1-Discount1)*(1-Discount2)</f>
        <v>320</v>
      </c>
    </row>
    <row r="150" spans="2:6" ht="22.5" customHeight="1" x14ac:dyDescent="0.25">
      <c r="B150" s="2">
        <v>4475</v>
      </c>
      <c r="C150" s="1" t="s">
        <v>148</v>
      </c>
      <c r="D150" s="2">
        <v>68598</v>
      </c>
      <c r="E150" s="4">
        <v>320</v>
      </c>
      <c r="F150" s="4">
        <f>Table1[[#This Row],[MSRP CAD]]*(1-Discount1)*(1-Discount2)</f>
        <v>320</v>
      </c>
    </row>
    <row r="151" spans="2:6" ht="22.5" customHeight="1" x14ac:dyDescent="0.25">
      <c r="B151" s="2">
        <v>4476</v>
      </c>
      <c r="C151" s="1" t="s">
        <v>149</v>
      </c>
      <c r="D151" s="2">
        <v>68598</v>
      </c>
      <c r="E151" s="4">
        <v>320</v>
      </c>
      <c r="F151" s="4">
        <f>Table1[[#This Row],[MSRP CAD]]*(1-Discount1)*(1-Discount2)</f>
        <v>320</v>
      </c>
    </row>
    <row r="152" spans="2:6" ht="22.5" customHeight="1" x14ac:dyDescent="0.25">
      <c r="B152" s="2">
        <v>4637</v>
      </c>
      <c r="C152" s="1" t="s">
        <v>150</v>
      </c>
      <c r="D152" s="2">
        <v>68380</v>
      </c>
      <c r="E152" s="4">
        <v>64</v>
      </c>
      <c r="F152" s="4">
        <f>Table1[[#This Row],[MSRP CAD]]*(1-Discount1)*(1-Discount2)</f>
        <v>64</v>
      </c>
    </row>
    <row r="153" spans="2:6" ht="22.5" customHeight="1" x14ac:dyDescent="0.25">
      <c r="B153" s="2">
        <v>4718</v>
      </c>
      <c r="C153" s="1" t="s">
        <v>151</v>
      </c>
      <c r="D153" s="2">
        <v>12070</v>
      </c>
      <c r="E153" s="4">
        <v>4</v>
      </c>
      <c r="F153" s="4">
        <f>Table1[[#This Row],[MSRP CAD]]*(1-Discount1)*(1-Discount2)</f>
        <v>4</v>
      </c>
    </row>
    <row r="154" spans="2:6" ht="22.5" customHeight="1" x14ac:dyDescent="0.25">
      <c r="B154" s="2">
        <v>5101</v>
      </c>
      <c r="C154" s="1" t="s">
        <v>152</v>
      </c>
      <c r="E154" s="4">
        <v>203</v>
      </c>
      <c r="F154" s="4">
        <f>Table1[[#This Row],[MSRP CAD]]*(1-Discount1)*(1-Discount2)</f>
        <v>203</v>
      </c>
    </row>
    <row r="155" spans="2:6" ht="22.5" customHeight="1" x14ac:dyDescent="0.25">
      <c r="B155" s="2">
        <v>5102</v>
      </c>
      <c r="C155" s="1" t="s">
        <v>153</v>
      </c>
      <c r="E155" s="4">
        <v>189</v>
      </c>
      <c r="F155" s="4">
        <f>Table1[[#This Row],[MSRP CAD]]*(1-Discount1)*(1-Discount2)</f>
        <v>189</v>
      </c>
    </row>
    <row r="156" spans="2:6" ht="22.5" customHeight="1" x14ac:dyDescent="0.25">
      <c r="B156" s="2">
        <v>5247</v>
      </c>
      <c r="C156" s="1" t="s">
        <v>154</v>
      </c>
      <c r="D156" s="2">
        <v>55059</v>
      </c>
      <c r="E156" s="4">
        <v>59</v>
      </c>
      <c r="F156" s="4">
        <f>Table1[[#This Row],[MSRP CAD]]*(1-Discount1)*(1-Discount2)</f>
        <v>59</v>
      </c>
    </row>
    <row r="157" spans="2:6" ht="22.5" customHeight="1" x14ac:dyDescent="0.25">
      <c r="B157" s="2">
        <v>5248</v>
      </c>
      <c r="C157" s="1" t="s">
        <v>155</v>
      </c>
      <c r="D157" s="2">
        <v>55089</v>
      </c>
      <c r="E157" s="4">
        <v>64</v>
      </c>
      <c r="F157" s="4">
        <f>Table1[[#This Row],[MSRP CAD]]*(1-Discount1)*(1-Discount2)</f>
        <v>64</v>
      </c>
    </row>
    <row r="158" spans="2:6" ht="22.5" customHeight="1" x14ac:dyDescent="0.25">
      <c r="B158" s="2">
        <v>5249</v>
      </c>
      <c r="C158" s="1" t="s">
        <v>156</v>
      </c>
      <c r="D158" s="2">
        <v>55091</v>
      </c>
      <c r="E158" s="4">
        <v>66</v>
      </c>
      <c r="F158" s="4">
        <f>Table1[[#This Row],[MSRP CAD]]*(1-Discount1)*(1-Discount2)</f>
        <v>66</v>
      </c>
    </row>
    <row r="159" spans="2:6" ht="22.5" customHeight="1" x14ac:dyDescent="0.25">
      <c r="B159" s="2">
        <v>5250</v>
      </c>
      <c r="C159" s="1" t="s">
        <v>157</v>
      </c>
      <c r="D159" s="2">
        <v>55134</v>
      </c>
      <c r="E159" s="4">
        <v>66</v>
      </c>
      <c r="F159" s="4">
        <f>Table1[[#This Row],[MSRP CAD]]*(1-Discount1)*(1-Discount2)</f>
        <v>66</v>
      </c>
    </row>
    <row r="160" spans="2:6" ht="22.5" customHeight="1" x14ac:dyDescent="0.25">
      <c r="B160" s="2">
        <v>5349</v>
      </c>
      <c r="C160" s="1" t="s">
        <v>158</v>
      </c>
      <c r="D160" s="2">
        <v>55273</v>
      </c>
      <c r="E160" s="4">
        <v>106</v>
      </c>
      <c r="F160" s="4">
        <f>Table1[[#This Row],[MSRP CAD]]*(1-Discount1)*(1-Discount2)</f>
        <v>106</v>
      </c>
    </row>
    <row r="161" spans="2:6" ht="22.5" customHeight="1" x14ac:dyDescent="0.25">
      <c r="B161" s="2">
        <v>5350</v>
      </c>
      <c r="C161" s="1" t="s">
        <v>159</v>
      </c>
      <c r="D161" s="2">
        <v>55273</v>
      </c>
      <c r="E161" s="4">
        <v>106</v>
      </c>
      <c r="F161" s="4">
        <f>Table1[[#This Row],[MSRP CAD]]*(1-Discount1)*(1-Discount2)</f>
        <v>106</v>
      </c>
    </row>
    <row r="162" spans="2:6" ht="22.5" customHeight="1" x14ac:dyDescent="0.25">
      <c r="B162" s="2">
        <v>5357</v>
      </c>
      <c r="C162" s="1" t="s">
        <v>160</v>
      </c>
      <c r="D162" s="2">
        <v>55080</v>
      </c>
      <c r="E162" s="4">
        <v>106</v>
      </c>
      <c r="F162" s="4">
        <f>Table1[[#This Row],[MSRP CAD]]*(1-Discount1)*(1-Discount2)</f>
        <v>106</v>
      </c>
    </row>
    <row r="163" spans="2:6" ht="22.5" customHeight="1" x14ac:dyDescent="0.25">
      <c r="B163" s="2">
        <v>5358</v>
      </c>
      <c r="C163" s="1" t="s">
        <v>161</v>
      </c>
      <c r="D163" s="2">
        <v>55080</v>
      </c>
      <c r="E163" s="4">
        <v>106</v>
      </c>
      <c r="F163" s="4">
        <f>Table1[[#This Row],[MSRP CAD]]*(1-Discount1)*(1-Discount2)</f>
        <v>106</v>
      </c>
    </row>
    <row r="164" spans="2:6" ht="22.5" customHeight="1" x14ac:dyDescent="0.25">
      <c r="B164" s="2">
        <v>5381</v>
      </c>
      <c r="C164" s="1" t="s">
        <v>162</v>
      </c>
      <c r="D164" s="2">
        <v>68059</v>
      </c>
      <c r="E164" s="4">
        <v>144</v>
      </c>
      <c r="F164" s="4">
        <f>Table1[[#This Row],[MSRP CAD]]*(1-Discount1)*(1-Discount2)</f>
        <v>144</v>
      </c>
    </row>
    <row r="165" spans="2:6" ht="22.5" customHeight="1" x14ac:dyDescent="0.25">
      <c r="B165" s="2">
        <v>5382</v>
      </c>
      <c r="C165" s="1" t="s">
        <v>163</v>
      </c>
      <c r="D165" s="2">
        <v>68059</v>
      </c>
      <c r="E165" s="4">
        <v>144</v>
      </c>
      <c r="F165" s="4">
        <f>Table1[[#This Row],[MSRP CAD]]*(1-Discount1)*(1-Discount2)</f>
        <v>144</v>
      </c>
    </row>
    <row r="166" spans="2:6" ht="22.5" customHeight="1" x14ac:dyDescent="0.25">
      <c r="B166" s="2">
        <v>5383</v>
      </c>
      <c r="C166" s="1" t="s">
        <v>164</v>
      </c>
      <c r="D166" s="2">
        <v>68059</v>
      </c>
      <c r="E166" s="4">
        <v>144</v>
      </c>
      <c r="F166" s="4">
        <f>Table1[[#This Row],[MSRP CAD]]*(1-Discount1)*(1-Discount2)</f>
        <v>144</v>
      </c>
    </row>
    <row r="167" spans="2:6" ht="22.5" customHeight="1" x14ac:dyDescent="0.25">
      <c r="B167" s="2">
        <v>5384</v>
      </c>
      <c r="C167" s="1" t="s">
        <v>165</v>
      </c>
      <c r="D167" s="2">
        <v>68059</v>
      </c>
      <c r="E167" s="4">
        <v>144</v>
      </c>
      <c r="F167" s="4">
        <f>Table1[[#This Row],[MSRP CAD]]*(1-Discount1)*(1-Discount2)</f>
        <v>144</v>
      </c>
    </row>
    <row r="168" spans="2:6" ht="22.5" customHeight="1" x14ac:dyDescent="0.25">
      <c r="B168" s="2">
        <v>5385</v>
      </c>
      <c r="C168" s="1" t="s">
        <v>166</v>
      </c>
      <c r="D168" s="2">
        <v>68059</v>
      </c>
      <c r="E168" s="4">
        <v>144</v>
      </c>
      <c r="F168" s="4">
        <f>Table1[[#This Row],[MSRP CAD]]*(1-Discount1)*(1-Discount2)</f>
        <v>144</v>
      </c>
    </row>
    <row r="169" spans="2:6" ht="22.5" customHeight="1" x14ac:dyDescent="0.25">
      <c r="B169" s="2">
        <v>5386</v>
      </c>
      <c r="C169" s="1" t="s">
        <v>167</v>
      </c>
      <c r="D169" s="2">
        <v>68059</v>
      </c>
      <c r="E169" s="4">
        <v>161</v>
      </c>
      <c r="F169" s="4">
        <f>Table1[[#This Row],[MSRP CAD]]*(1-Discount1)*(1-Discount2)</f>
        <v>161</v>
      </c>
    </row>
    <row r="170" spans="2:6" ht="22.5" customHeight="1" x14ac:dyDescent="0.25">
      <c r="B170" s="2">
        <v>5387</v>
      </c>
      <c r="C170" s="1" t="s">
        <v>168</v>
      </c>
      <c r="D170" s="2">
        <v>68059</v>
      </c>
      <c r="E170" s="4">
        <v>161</v>
      </c>
      <c r="F170" s="4">
        <f>Table1[[#This Row],[MSRP CAD]]*(1-Discount1)*(1-Discount2)</f>
        <v>161</v>
      </c>
    </row>
    <row r="171" spans="2:6" ht="22.5" customHeight="1" x14ac:dyDescent="0.25">
      <c r="B171" s="2">
        <v>5388</v>
      </c>
      <c r="C171" s="1" t="s">
        <v>169</v>
      </c>
      <c r="D171" s="2">
        <v>68059</v>
      </c>
      <c r="E171" s="4">
        <v>161</v>
      </c>
      <c r="F171" s="4">
        <f>Table1[[#This Row],[MSRP CAD]]*(1-Discount1)*(1-Discount2)</f>
        <v>161</v>
      </c>
    </row>
    <row r="172" spans="2:6" ht="22.5" customHeight="1" x14ac:dyDescent="0.25">
      <c r="B172" s="2">
        <v>5624</v>
      </c>
      <c r="C172" s="1" t="s">
        <v>170</v>
      </c>
      <c r="D172" s="2">
        <v>66031</v>
      </c>
      <c r="E172" s="4">
        <v>54</v>
      </c>
      <c r="F172" s="4">
        <f>Table1[[#This Row],[MSRP CAD]]*(1-Discount1)*(1-Discount2)</f>
        <v>54</v>
      </c>
    </row>
    <row r="173" spans="2:6" ht="22.5" customHeight="1" x14ac:dyDescent="0.25">
      <c r="B173" s="2">
        <v>5625</v>
      </c>
      <c r="C173" s="1" t="s">
        <v>171</v>
      </c>
      <c r="D173" s="2">
        <v>66032</v>
      </c>
      <c r="E173" s="4">
        <v>54</v>
      </c>
      <c r="F173" s="4">
        <f>Table1[[#This Row],[MSRP CAD]]*(1-Discount1)*(1-Discount2)</f>
        <v>54</v>
      </c>
    </row>
    <row r="174" spans="2:6" ht="22.5" customHeight="1" x14ac:dyDescent="0.25">
      <c r="B174" s="2">
        <v>5643</v>
      </c>
      <c r="C174" s="1" t="s">
        <v>172</v>
      </c>
      <c r="D174" s="2">
        <v>36696</v>
      </c>
      <c r="E174" s="4">
        <v>182</v>
      </c>
      <c r="F174" s="4">
        <f>Table1[[#This Row],[MSRP CAD]]*(1-Discount1)*(1-Discount2)</f>
        <v>182</v>
      </c>
    </row>
    <row r="175" spans="2:6" ht="22.5" customHeight="1" x14ac:dyDescent="0.25">
      <c r="B175" s="2">
        <v>5649</v>
      </c>
      <c r="C175" s="1" t="s">
        <v>173</v>
      </c>
      <c r="D175" s="2">
        <v>12093</v>
      </c>
      <c r="E175" s="4">
        <v>448</v>
      </c>
      <c r="F175" s="4">
        <f>Table1[[#This Row],[MSRP CAD]]*(1-Discount1)*(1-Discount2)</f>
        <v>448</v>
      </c>
    </row>
    <row r="176" spans="2:6" ht="22.5" customHeight="1" x14ac:dyDescent="0.25">
      <c r="B176" s="2">
        <v>5659</v>
      </c>
      <c r="C176" s="1" t="s">
        <v>174</v>
      </c>
      <c r="D176" s="2">
        <v>68063</v>
      </c>
      <c r="E176" s="4">
        <v>42</v>
      </c>
      <c r="F176" s="4">
        <f>Table1[[#This Row],[MSRP CAD]]*(1-Discount1)*(1-Discount2)</f>
        <v>42</v>
      </c>
    </row>
    <row r="177" spans="2:6" ht="22.5" customHeight="1" x14ac:dyDescent="0.25">
      <c r="B177" s="2">
        <v>5663</v>
      </c>
      <c r="C177" s="1" t="s">
        <v>175</v>
      </c>
      <c r="D177" s="2">
        <v>55087</v>
      </c>
      <c r="E177" s="4">
        <v>74</v>
      </c>
      <c r="F177" s="4">
        <f>Table1[[#This Row],[MSRP CAD]]*(1-Discount1)*(1-Discount2)</f>
        <v>74</v>
      </c>
    </row>
    <row r="178" spans="2:6" ht="22.5" customHeight="1" x14ac:dyDescent="0.25">
      <c r="B178" s="2">
        <v>5664</v>
      </c>
      <c r="C178" s="1" t="s">
        <v>176</v>
      </c>
      <c r="D178" s="2">
        <v>55223</v>
      </c>
      <c r="E178" s="4">
        <v>74</v>
      </c>
      <c r="F178" s="4">
        <f>Table1[[#This Row],[MSRP CAD]]*(1-Discount1)*(1-Discount2)</f>
        <v>74</v>
      </c>
    </row>
    <row r="179" spans="2:6" ht="22.5" customHeight="1" x14ac:dyDescent="0.25">
      <c r="B179" s="2">
        <v>5665</v>
      </c>
      <c r="C179" s="1" t="s">
        <v>177</v>
      </c>
      <c r="D179" s="2">
        <v>55351</v>
      </c>
      <c r="E179" s="4">
        <v>66</v>
      </c>
      <c r="F179" s="4">
        <f>Table1[[#This Row],[MSRP CAD]]*(1-Discount1)*(1-Discount2)</f>
        <v>66</v>
      </c>
    </row>
    <row r="180" spans="2:6" ht="22.5" customHeight="1" x14ac:dyDescent="0.25">
      <c r="B180" s="2">
        <v>5666</v>
      </c>
      <c r="C180" s="1" t="s">
        <v>178</v>
      </c>
      <c r="D180" s="2">
        <v>55350</v>
      </c>
      <c r="E180" s="4">
        <v>64</v>
      </c>
      <c r="F180" s="4">
        <f>Table1[[#This Row],[MSRP CAD]]*(1-Discount1)*(1-Discount2)</f>
        <v>64</v>
      </c>
    </row>
    <row r="181" spans="2:6" ht="22.5" customHeight="1" x14ac:dyDescent="0.25">
      <c r="B181" s="2">
        <v>5667</v>
      </c>
      <c r="C181" s="1" t="s">
        <v>179</v>
      </c>
      <c r="D181" s="2">
        <v>55352</v>
      </c>
      <c r="E181" s="4">
        <v>66</v>
      </c>
      <c r="F181" s="4">
        <f>Table1[[#This Row],[MSRP CAD]]*(1-Discount1)*(1-Discount2)</f>
        <v>66</v>
      </c>
    </row>
    <row r="182" spans="2:6" ht="22.5" customHeight="1" x14ac:dyDescent="0.25">
      <c r="B182" s="2">
        <v>5722</v>
      </c>
      <c r="C182" s="1" t="s">
        <v>180</v>
      </c>
      <c r="D182" s="2">
        <v>66051</v>
      </c>
      <c r="E182" s="4">
        <v>36</v>
      </c>
      <c r="F182" s="4">
        <f>Table1[[#This Row],[MSRP CAD]]*(1-Discount1)*(1-Discount2)</f>
        <v>36</v>
      </c>
    </row>
    <row r="183" spans="2:6" ht="22.5" customHeight="1" x14ac:dyDescent="0.25">
      <c r="B183" s="2">
        <v>5723</v>
      </c>
      <c r="C183" s="1" t="s">
        <v>181</v>
      </c>
      <c r="D183" s="2">
        <v>66051</v>
      </c>
      <c r="E183" s="4">
        <v>36</v>
      </c>
      <c r="F183" s="4">
        <f>Table1[[#This Row],[MSRP CAD]]*(1-Discount1)*(1-Discount2)</f>
        <v>36</v>
      </c>
    </row>
    <row r="184" spans="2:6" ht="22.5" customHeight="1" x14ac:dyDescent="0.25">
      <c r="B184" s="2">
        <v>5724</v>
      </c>
      <c r="C184" s="1" t="s">
        <v>182</v>
      </c>
      <c r="D184" s="2">
        <v>66051</v>
      </c>
      <c r="E184" s="4">
        <v>36</v>
      </c>
      <c r="F184" s="4">
        <f>Table1[[#This Row],[MSRP CAD]]*(1-Discount1)*(1-Discount2)</f>
        <v>36</v>
      </c>
    </row>
    <row r="185" spans="2:6" ht="22.5" customHeight="1" x14ac:dyDescent="0.25">
      <c r="B185" s="2">
        <v>5725</v>
      </c>
      <c r="C185" s="1" t="s">
        <v>183</v>
      </c>
      <c r="D185" s="2">
        <v>66051</v>
      </c>
      <c r="E185" s="4">
        <v>36</v>
      </c>
      <c r="F185" s="4">
        <f>Table1[[#This Row],[MSRP CAD]]*(1-Discount1)*(1-Discount2)</f>
        <v>36</v>
      </c>
    </row>
    <row r="186" spans="2:6" ht="22.5" customHeight="1" x14ac:dyDescent="0.25">
      <c r="B186" s="2">
        <v>5726</v>
      </c>
      <c r="C186" s="1" t="s">
        <v>184</v>
      </c>
      <c r="D186" s="2">
        <v>66051</v>
      </c>
      <c r="E186" s="4">
        <v>36</v>
      </c>
      <c r="F186" s="4">
        <f>Table1[[#This Row],[MSRP CAD]]*(1-Discount1)*(1-Discount2)</f>
        <v>36</v>
      </c>
    </row>
    <row r="187" spans="2:6" ht="22.5" customHeight="1" x14ac:dyDescent="0.25">
      <c r="B187" s="2">
        <v>5727</v>
      </c>
      <c r="C187" s="1" t="s">
        <v>185</v>
      </c>
      <c r="D187" s="2">
        <v>66051</v>
      </c>
      <c r="E187" s="4">
        <v>36</v>
      </c>
      <c r="F187" s="4">
        <f>Table1[[#This Row],[MSRP CAD]]*(1-Discount1)*(1-Discount2)</f>
        <v>36</v>
      </c>
    </row>
    <row r="188" spans="2:6" ht="22.5" customHeight="1" x14ac:dyDescent="0.25">
      <c r="B188" s="2">
        <v>5729</v>
      </c>
      <c r="C188" s="1" t="s">
        <v>186</v>
      </c>
      <c r="D188" s="2">
        <v>66051</v>
      </c>
      <c r="E188" s="4">
        <v>36</v>
      </c>
      <c r="F188" s="4">
        <f>Table1[[#This Row],[MSRP CAD]]*(1-Discount1)*(1-Discount2)</f>
        <v>36</v>
      </c>
    </row>
    <row r="189" spans="2:6" ht="22.5" customHeight="1" x14ac:dyDescent="0.25">
      <c r="B189" s="2">
        <v>5741</v>
      </c>
      <c r="C189" s="1" t="s">
        <v>187</v>
      </c>
      <c r="E189" s="4">
        <v>144</v>
      </c>
      <c r="F189" s="4">
        <f>Table1[[#This Row],[MSRP CAD]]*(1-Discount1)*(1-Discount2)</f>
        <v>144</v>
      </c>
    </row>
    <row r="190" spans="2:6" ht="22.5" customHeight="1" x14ac:dyDescent="0.25">
      <c r="B190" s="2">
        <v>5801</v>
      </c>
      <c r="C190" s="1" t="s">
        <v>188</v>
      </c>
      <c r="D190" s="2">
        <v>68026</v>
      </c>
      <c r="E190" s="4">
        <v>27</v>
      </c>
      <c r="F190" s="4">
        <f>Table1[[#This Row],[MSRP CAD]]*(1-Discount1)*(1-Discount2)</f>
        <v>27</v>
      </c>
    </row>
    <row r="191" spans="2:6" ht="22.5" customHeight="1" x14ac:dyDescent="0.25">
      <c r="B191" s="2">
        <v>5833</v>
      </c>
      <c r="C191" s="1" t="s">
        <v>189</v>
      </c>
      <c r="E191" s="4">
        <v>263</v>
      </c>
      <c r="F191" s="4">
        <f>Table1[[#This Row],[MSRP CAD]]*(1-Discount1)*(1-Discount2)</f>
        <v>263</v>
      </c>
    </row>
    <row r="192" spans="2:6" ht="22.5" customHeight="1" x14ac:dyDescent="0.25">
      <c r="B192" s="2">
        <v>5834</v>
      </c>
      <c r="C192" s="1" t="s">
        <v>190</v>
      </c>
      <c r="E192" s="4">
        <v>263</v>
      </c>
      <c r="F192" s="4">
        <f>Table1[[#This Row],[MSRP CAD]]*(1-Discount1)*(1-Discount2)</f>
        <v>263</v>
      </c>
    </row>
    <row r="193" spans="2:6" ht="22.5" customHeight="1" x14ac:dyDescent="0.25">
      <c r="B193" s="2">
        <v>5835</v>
      </c>
      <c r="C193" s="1" t="s">
        <v>191</v>
      </c>
      <c r="E193" s="4">
        <v>263</v>
      </c>
      <c r="F193" s="4">
        <f>Table1[[#This Row],[MSRP CAD]]*(1-Discount1)*(1-Discount2)</f>
        <v>263</v>
      </c>
    </row>
    <row r="194" spans="2:6" ht="22.5" customHeight="1" x14ac:dyDescent="0.25">
      <c r="B194" s="2">
        <v>5836</v>
      </c>
      <c r="C194" s="1" t="s">
        <v>192</v>
      </c>
      <c r="E194" s="4">
        <v>263</v>
      </c>
      <c r="F194" s="4">
        <f>Table1[[#This Row],[MSRP CAD]]*(1-Discount1)*(1-Discount2)</f>
        <v>263</v>
      </c>
    </row>
    <row r="195" spans="2:6" ht="22.5" customHeight="1" x14ac:dyDescent="0.25">
      <c r="B195" s="2">
        <v>5838</v>
      </c>
      <c r="C195" s="1" t="s">
        <v>193</v>
      </c>
      <c r="E195" s="4">
        <v>263</v>
      </c>
      <c r="F195" s="4">
        <f>Table1[[#This Row],[MSRP CAD]]*(1-Discount1)*(1-Discount2)</f>
        <v>263</v>
      </c>
    </row>
    <row r="196" spans="2:6" ht="22.5" customHeight="1" x14ac:dyDescent="0.25">
      <c r="B196" s="2">
        <v>5839</v>
      </c>
      <c r="C196" s="1" t="s">
        <v>194</v>
      </c>
      <c r="E196" s="4">
        <v>263</v>
      </c>
      <c r="F196" s="4">
        <f>Table1[[#This Row],[MSRP CAD]]*(1-Discount1)*(1-Discount2)</f>
        <v>263</v>
      </c>
    </row>
    <row r="197" spans="2:6" ht="22.5" customHeight="1" x14ac:dyDescent="0.25">
      <c r="B197" s="2">
        <v>5840</v>
      </c>
      <c r="C197" s="1" t="s">
        <v>195</v>
      </c>
      <c r="D197" s="2">
        <v>13013</v>
      </c>
      <c r="E197" s="4">
        <v>263</v>
      </c>
      <c r="F197" s="4">
        <f>Table1[[#This Row],[MSRP CAD]]*(1-Discount1)*(1-Discount2)</f>
        <v>263</v>
      </c>
    </row>
    <row r="198" spans="2:6" ht="22.5" customHeight="1" x14ac:dyDescent="0.25">
      <c r="B198" s="2">
        <v>5964</v>
      </c>
      <c r="C198" s="1" t="s">
        <v>196</v>
      </c>
      <c r="D198" s="2">
        <v>55403</v>
      </c>
      <c r="E198" s="4">
        <v>195</v>
      </c>
      <c r="F198" s="4">
        <f>Table1[[#This Row],[MSRP CAD]]*(1-Discount1)*(1-Discount2)</f>
        <v>195</v>
      </c>
    </row>
    <row r="199" spans="2:6" ht="22.5" customHeight="1" x14ac:dyDescent="0.25">
      <c r="B199" s="2">
        <v>6041</v>
      </c>
      <c r="C199" s="1" t="s">
        <v>197</v>
      </c>
      <c r="D199" s="2">
        <v>55290</v>
      </c>
      <c r="E199" s="4">
        <v>228</v>
      </c>
      <c r="F199" s="4">
        <f>Table1[[#This Row],[MSRP CAD]]*(1-Discount1)*(1-Discount2)</f>
        <v>228</v>
      </c>
    </row>
    <row r="200" spans="2:6" ht="22.5" customHeight="1" x14ac:dyDescent="0.25">
      <c r="B200" s="2">
        <v>6042</v>
      </c>
      <c r="C200" s="1" t="s">
        <v>198</v>
      </c>
      <c r="D200" s="2">
        <v>55290</v>
      </c>
      <c r="E200" s="4">
        <v>228</v>
      </c>
      <c r="F200" s="4">
        <f>Table1[[#This Row],[MSRP CAD]]*(1-Discount1)*(1-Discount2)</f>
        <v>228</v>
      </c>
    </row>
    <row r="201" spans="2:6" ht="22.5" customHeight="1" x14ac:dyDescent="0.25">
      <c r="B201" s="2">
        <v>6046</v>
      </c>
      <c r="C201" s="1" t="s">
        <v>199</v>
      </c>
      <c r="D201" s="2">
        <v>55290</v>
      </c>
      <c r="E201" s="4">
        <v>200</v>
      </c>
      <c r="F201" s="4">
        <f>Table1[[#This Row],[MSRP CAD]]*(1-Discount1)*(1-Discount2)</f>
        <v>200</v>
      </c>
    </row>
    <row r="202" spans="2:6" ht="22.5" customHeight="1" x14ac:dyDescent="0.25">
      <c r="B202" s="2">
        <v>6047</v>
      </c>
      <c r="C202" s="1" t="s">
        <v>200</v>
      </c>
      <c r="D202" s="2">
        <v>55290</v>
      </c>
      <c r="E202" s="4">
        <v>228</v>
      </c>
      <c r="F202" s="4">
        <f>Table1[[#This Row],[MSRP CAD]]*(1-Discount1)*(1-Discount2)</f>
        <v>228</v>
      </c>
    </row>
    <row r="203" spans="2:6" ht="22.5" customHeight="1" x14ac:dyDescent="0.25">
      <c r="B203" s="2">
        <v>6080</v>
      </c>
      <c r="C203" s="1" t="s">
        <v>201</v>
      </c>
      <c r="D203" s="2">
        <v>55408</v>
      </c>
      <c r="E203" s="4">
        <v>195</v>
      </c>
      <c r="F203" s="4">
        <f>Table1[[#This Row],[MSRP CAD]]*(1-Discount1)*(1-Discount2)</f>
        <v>195</v>
      </c>
    </row>
    <row r="204" spans="2:6" ht="22.5" customHeight="1" x14ac:dyDescent="0.25">
      <c r="B204" s="2">
        <v>6115</v>
      </c>
      <c r="C204" s="1" t="s">
        <v>202</v>
      </c>
      <c r="D204" s="2">
        <v>66149</v>
      </c>
      <c r="E204" s="4">
        <v>27</v>
      </c>
      <c r="F204" s="4">
        <f>Table1[[#This Row],[MSRP CAD]]*(1-Discount1)*(1-Discount2)</f>
        <v>27</v>
      </c>
    </row>
    <row r="205" spans="2:6" ht="22.5" customHeight="1" x14ac:dyDescent="0.25">
      <c r="B205" s="2">
        <v>6170</v>
      </c>
      <c r="C205" s="1" t="s">
        <v>203</v>
      </c>
      <c r="D205" s="2">
        <v>68059</v>
      </c>
      <c r="E205" s="4">
        <v>144</v>
      </c>
      <c r="F205" s="4">
        <f>Table1[[#This Row],[MSRP CAD]]*(1-Discount1)*(1-Discount2)</f>
        <v>144</v>
      </c>
    </row>
    <row r="206" spans="2:6" ht="22.5" customHeight="1" x14ac:dyDescent="0.25">
      <c r="B206" s="2">
        <v>20438</v>
      </c>
      <c r="C206" s="1" t="s">
        <v>204</v>
      </c>
      <c r="D206" s="2">
        <v>36152</v>
      </c>
      <c r="E206" s="4">
        <v>81</v>
      </c>
      <c r="F206" s="4">
        <f>Table1[[#This Row],[MSRP CAD]]*(1-Discount1)*(1-Discount2)</f>
        <v>81</v>
      </c>
    </row>
    <row r="207" spans="2:6" ht="22.5" customHeight="1" x14ac:dyDescent="0.25">
      <c r="B207" s="2">
        <v>6240</v>
      </c>
      <c r="C207" s="1" t="s">
        <v>205</v>
      </c>
      <c r="E207" s="4">
        <v>67</v>
      </c>
      <c r="F207" s="4">
        <f>Table1[[#This Row],[MSRP CAD]]*(1-Discount1)*(1-Discount2)</f>
        <v>67</v>
      </c>
    </row>
    <row r="208" spans="2:6" ht="22.5" customHeight="1" x14ac:dyDescent="0.25">
      <c r="B208" s="2">
        <v>6369</v>
      </c>
      <c r="C208" s="1" t="s">
        <v>1030</v>
      </c>
      <c r="D208" s="2">
        <v>68343</v>
      </c>
      <c r="E208" s="4">
        <v>99</v>
      </c>
      <c r="F208" s="4">
        <f>Table1[[#This Row],[MSRP CAD]]*(1-Discount1)*(1-Discount2)</f>
        <v>99</v>
      </c>
    </row>
    <row r="209" spans="2:6" ht="22.5" customHeight="1" x14ac:dyDescent="0.25">
      <c r="B209" s="2">
        <v>6370</v>
      </c>
      <c r="C209" s="1" t="s">
        <v>1031</v>
      </c>
      <c r="D209" s="2">
        <v>68344</v>
      </c>
      <c r="E209" s="4">
        <v>73</v>
      </c>
      <c r="F209" s="4">
        <f>Table1[[#This Row],[MSRP CAD]]*(1-Discount1)*(1-Discount2)</f>
        <v>73</v>
      </c>
    </row>
    <row r="210" spans="2:6" ht="22.5" customHeight="1" x14ac:dyDescent="0.25">
      <c r="B210" s="2">
        <v>6381</v>
      </c>
      <c r="C210" s="1" t="s">
        <v>206</v>
      </c>
      <c r="D210" s="2">
        <v>36695</v>
      </c>
      <c r="E210" s="4">
        <v>189</v>
      </c>
      <c r="F210" s="4">
        <f>Table1[[#This Row],[MSRP CAD]]*(1-Discount1)*(1-Discount2)</f>
        <v>189</v>
      </c>
    </row>
    <row r="211" spans="2:6" ht="22.5" customHeight="1" x14ac:dyDescent="0.25">
      <c r="B211" s="2">
        <v>6418</v>
      </c>
      <c r="C211" s="1" t="s">
        <v>207</v>
      </c>
      <c r="D211" s="2">
        <v>36158</v>
      </c>
      <c r="E211" s="4">
        <v>47</v>
      </c>
      <c r="F211" s="4">
        <f>Table1[[#This Row],[MSRP CAD]]*(1-Discount1)*(1-Discount2)</f>
        <v>47</v>
      </c>
    </row>
    <row r="212" spans="2:6" ht="22.5" customHeight="1" x14ac:dyDescent="0.25">
      <c r="B212" s="2">
        <v>6547</v>
      </c>
      <c r="C212" s="1" t="s">
        <v>208</v>
      </c>
      <c r="D212" s="2">
        <v>12160</v>
      </c>
      <c r="E212" s="4">
        <v>4</v>
      </c>
      <c r="F212" s="4">
        <f>Table1[[#This Row],[MSRP CAD]]*(1-Discount1)*(1-Discount2)</f>
        <v>4</v>
      </c>
    </row>
    <row r="213" spans="2:6" ht="22.5" customHeight="1" x14ac:dyDescent="0.25">
      <c r="B213" s="2">
        <v>6582</v>
      </c>
      <c r="C213" s="1" t="s">
        <v>209</v>
      </c>
      <c r="D213" s="2">
        <v>56183</v>
      </c>
      <c r="E213" s="4">
        <v>207</v>
      </c>
      <c r="F213" s="4">
        <f>Table1[[#This Row],[MSRP CAD]]*(1-Discount1)*(1-Discount2)</f>
        <v>207</v>
      </c>
    </row>
    <row r="214" spans="2:6" ht="22.5" customHeight="1" x14ac:dyDescent="0.25">
      <c r="B214" s="2">
        <v>6583</v>
      </c>
      <c r="C214" s="1" t="s">
        <v>210</v>
      </c>
      <c r="D214" s="2">
        <v>56183</v>
      </c>
      <c r="E214" s="4">
        <v>207</v>
      </c>
      <c r="F214" s="4">
        <f>Table1[[#This Row],[MSRP CAD]]*(1-Discount1)*(1-Discount2)</f>
        <v>207</v>
      </c>
    </row>
    <row r="215" spans="2:6" ht="22.5" customHeight="1" x14ac:dyDescent="0.25">
      <c r="B215" s="2">
        <v>6584</v>
      </c>
      <c r="C215" s="1" t="s">
        <v>211</v>
      </c>
      <c r="D215" s="2">
        <v>55044</v>
      </c>
      <c r="E215" s="4">
        <v>104</v>
      </c>
      <c r="F215" s="4">
        <f>Table1[[#This Row],[MSRP CAD]]*(1-Discount1)*(1-Discount2)</f>
        <v>104</v>
      </c>
    </row>
    <row r="216" spans="2:6" ht="22.5" customHeight="1" x14ac:dyDescent="0.25">
      <c r="B216" s="2">
        <v>6686</v>
      </c>
      <c r="C216" s="1" t="s">
        <v>212</v>
      </c>
      <c r="D216" s="2">
        <v>36144</v>
      </c>
      <c r="E216" s="4">
        <v>182</v>
      </c>
      <c r="F216" s="4">
        <f>Table1[[#This Row],[MSRP CAD]]*(1-Discount1)*(1-Discount2)</f>
        <v>182</v>
      </c>
    </row>
    <row r="217" spans="2:6" ht="22.5" customHeight="1" x14ac:dyDescent="0.25">
      <c r="B217" s="2">
        <v>6687</v>
      </c>
      <c r="C217" s="1" t="s">
        <v>213</v>
      </c>
      <c r="D217" s="2">
        <v>36144</v>
      </c>
      <c r="E217" s="4">
        <v>172</v>
      </c>
      <c r="F217" s="4">
        <f>Table1[[#This Row],[MSRP CAD]]*(1-Discount1)*(1-Discount2)</f>
        <v>172</v>
      </c>
    </row>
    <row r="218" spans="2:6" ht="22.5" customHeight="1" x14ac:dyDescent="0.25">
      <c r="B218" s="2">
        <v>6743</v>
      </c>
      <c r="C218" s="1" t="s">
        <v>214</v>
      </c>
      <c r="E218" s="4">
        <v>59</v>
      </c>
      <c r="F218" s="4">
        <f>Table1[[#This Row],[MSRP CAD]]*(1-Discount1)*(1-Discount2)</f>
        <v>59</v>
      </c>
    </row>
    <row r="219" spans="2:6" ht="22.5" customHeight="1" x14ac:dyDescent="0.25">
      <c r="B219" s="2">
        <v>6797</v>
      </c>
      <c r="C219" s="1" t="s">
        <v>215</v>
      </c>
      <c r="D219" s="2">
        <v>36155</v>
      </c>
      <c r="E219" s="4">
        <v>363</v>
      </c>
      <c r="F219" s="4">
        <f>Table1[[#This Row],[MSRP CAD]]*(1-Discount1)*(1-Discount2)</f>
        <v>363</v>
      </c>
    </row>
    <row r="220" spans="2:6" ht="22.5" customHeight="1" x14ac:dyDescent="0.25">
      <c r="B220" s="2">
        <v>6798</v>
      </c>
      <c r="C220" s="1" t="s">
        <v>216</v>
      </c>
      <c r="D220" s="2">
        <v>36156</v>
      </c>
      <c r="E220" s="4">
        <v>363</v>
      </c>
      <c r="F220" s="4">
        <f>Table1[[#This Row],[MSRP CAD]]*(1-Discount1)*(1-Discount2)</f>
        <v>363</v>
      </c>
    </row>
    <row r="221" spans="2:6" ht="22.5" customHeight="1" x14ac:dyDescent="0.25">
      <c r="B221" s="2">
        <v>6837</v>
      </c>
      <c r="C221" s="1" t="s">
        <v>217</v>
      </c>
      <c r="D221" s="2">
        <v>13042</v>
      </c>
      <c r="E221" s="4">
        <v>73</v>
      </c>
      <c r="F221" s="4">
        <f>Table1[[#This Row],[MSRP CAD]]*(1-Discount1)*(1-Discount2)</f>
        <v>73</v>
      </c>
    </row>
    <row r="222" spans="2:6" ht="22.5" customHeight="1" x14ac:dyDescent="0.25">
      <c r="B222" s="2">
        <v>6893</v>
      </c>
      <c r="C222" s="1" t="s">
        <v>218</v>
      </c>
      <c r="D222" s="2">
        <v>56183</v>
      </c>
      <c r="E222" s="4">
        <v>207</v>
      </c>
      <c r="F222" s="4">
        <f>Table1[[#This Row],[MSRP CAD]]*(1-Discount1)*(1-Discount2)</f>
        <v>207</v>
      </c>
    </row>
    <row r="223" spans="2:6" ht="22.5" customHeight="1" x14ac:dyDescent="0.25">
      <c r="B223" s="2">
        <v>6894</v>
      </c>
      <c r="C223" s="1" t="s">
        <v>219</v>
      </c>
      <c r="D223" s="2">
        <v>56183</v>
      </c>
      <c r="E223" s="4">
        <v>207</v>
      </c>
      <c r="F223" s="4">
        <f>Table1[[#This Row],[MSRP CAD]]*(1-Discount1)*(1-Discount2)</f>
        <v>207</v>
      </c>
    </row>
    <row r="224" spans="2:6" ht="22.5" customHeight="1" x14ac:dyDescent="0.25">
      <c r="B224" s="2">
        <v>6896</v>
      </c>
      <c r="C224" s="1" t="s">
        <v>220</v>
      </c>
      <c r="D224" s="2">
        <v>13049</v>
      </c>
      <c r="E224" s="4">
        <v>96</v>
      </c>
      <c r="F224" s="4">
        <f>Table1[[#This Row],[MSRP CAD]]*(1-Discount1)*(1-Discount2)</f>
        <v>96</v>
      </c>
    </row>
    <row r="225" spans="2:6" ht="22.5" customHeight="1" x14ac:dyDescent="0.25">
      <c r="B225" s="2">
        <v>6897</v>
      </c>
      <c r="C225" s="1" t="s">
        <v>221</v>
      </c>
      <c r="D225" s="2">
        <v>13049</v>
      </c>
      <c r="E225" s="4">
        <v>96</v>
      </c>
      <c r="F225" s="4">
        <f>Table1[[#This Row],[MSRP CAD]]*(1-Discount1)*(1-Discount2)</f>
        <v>96</v>
      </c>
    </row>
    <row r="226" spans="2:6" ht="22.5" customHeight="1" x14ac:dyDescent="0.25">
      <c r="B226" s="2">
        <v>6898</v>
      </c>
      <c r="C226" s="1" t="s">
        <v>222</v>
      </c>
      <c r="D226" s="2">
        <v>13049</v>
      </c>
      <c r="E226" s="4">
        <v>96</v>
      </c>
      <c r="F226" s="4">
        <f>Table1[[#This Row],[MSRP CAD]]*(1-Discount1)*(1-Discount2)</f>
        <v>96</v>
      </c>
    </row>
    <row r="227" spans="2:6" ht="22.5" customHeight="1" x14ac:dyDescent="0.25">
      <c r="B227" s="2">
        <v>6899</v>
      </c>
      <c r="C227" s="1" t="s">
        <v>223</v>
      </c>
      <c r="D227" s="2">
        <v>13049</v>
      </c>
      <c r="E227" s="4">
        <v>96</v>
      </c>
      <c r="F227" s="4">
        <f>Table1[[#This Row],[MSRP CAD]]*(1-Discount1)*(1-Discount2)</f>
        <v>96</v>
      </c>
    </row>
    <row r="228" spans="2:6" ht="22.5" customHeight="1" x14ac:dyDescent="0.25">
      <c r="B228" s="2">
        <v>6900</v>
      </c>
      <c r="C228" s="1" t="s">
        <v>224</v>
      </c>
      <c r="D228" s="2">
        <v>13049</v>
      </c>
      <c r="E228" s="4">
        <v>97</v>
      </c>
      <c r="F228" s="4">
        <f>Table1[[#This Row],[MSRP CAD]]*(1-Discount1)*(1-Discount2)</f>
        <v>97</v>
      </c>
    </row>
    <row r="229" spans="2:6" ht="22.5" customHeight="1" x14ac:dyDescent="0.25">
      <c r="B229" s="2">
        <v>6901</v>
      </c>
      <c r="C229" s="1" t="s">
        <v>225</v>
      </c>
      <c r="D229" s="2">
        <v>13049</v>
      </c>
      <c r="E229" s="4">
        <v>97</v>
      </c>
      <c r="F229" s="4">
        <f>Table1[[#This Row],[MSRP CAD]]*(1-Discount1)*(1-Discount2)</f>
        <v>97</v>
      </c>
    </row>
    <row r="230" spans="2:6" ht="22.5" customHeight="1" x14ac:dyDescent="0.25">
      <c r="B230" s="2">
        <v>6902</v>
      </c>
      <c r="C230" s="1" t="s">
        <v>226</v>
      </c>
      <c r="D230" s="2">
        <v>13049</v>
      </c>
      <c r="E230" s="4">
        <v>97</v>
      </c>
      <c r="F230" s="4">
        <f>Table1[[#This Row],[MSRP CAD]]*(1-Discount1)*(1-Discount2)</f>
        <v>97</v>
      </c>
    </row>
    <row r="231" spans="2:6" ht="22.5" customHeight="1" x14ac:dyDescent="0.25">
      <c r="B231" s="2">
        <v>6903</v>
      </c>
      <c r="C231" s="1" t="s">
        <v>227</v>
      </c>
      <c r="D231" s="2">
        <v>13049</v>
      </c>
      <c r="E231" s="4">
        <v>97</v>
      </c>
      <c r="F231" s="4">
        <f>Table1[[#This Row],[MSRP CAD]]*(1-Discount1)*(1-Discount2)</f>
        <v>97</v>
      </c>
    </row>
    <row r="232" spans="2:6" ht="22.5" customHeight="1" x14ac:dyDescent="0.25">
      <c r="B232" s="2">
        <v>6904</v>
      </c>
      <c r="C232" s="1" t="s">
        <v>228</v>
      </c>
      <c r="D232" s="2">
        <v>13049</v>
      </c>
      <c r="E232" s="4">
        <v>73</v>
      </c>
      <c r="F232" s="4">
        <f>Table1[[#This Row],[MSRP CAD]]*(1-Discount1)*(1-Discount2)</f>
        <v>73</v>
      </c>
    </row>
    <row r="233" spans="2:6" ht="22.5" customHeight="1" x14ac:dyDescent="0.25">
      <c r="B233" s="2">
        <v>6905</v>
      </c>
      <c r="C233" s="1" t="s">
        <v>229</v>
      </c>
      <c r="D233" s="2">
        <v>13049</v>
      </c>
      <c r="E233" s="4">
        <v>73</v>
      </c>
      <c r="F233" s="4">
        <f>Table1[[#This Row],[MSRP CAD]]*(1-Discount1)*(1-Discount2)</f>
        <v>73</v>
      </c>
    </row>
    <row r="234" spans="2:6" ht="22.5" customHeight="1" x14ac:dyDescent="0.25">
      <c r="B234" s="2">
        <v>6906</v>
      </c>
      <c r="C234" s="1" t="s">
        <v>230</v>
      </c>
      <c r="D234" s="2">
        <v>13049</v>
      </c>
      <c r="E234" s="4">
        <v>73</v>
      </c>
      <c r="F234" s="4">
        <f>Table1[[#This Row],[MSRP CAD]]*(1-Discount1)*(1-Discount2)</f>
        <v>73</v>
      </c>
    </row>
    <row r="235" spans="2:6" ht="22.5" customHeight="1" x14ac:dyDescent="0.25">
      <c r="B235" s="2">
        <v>6907</v>
      </c>
      <c r="C235" s="1" t="s">
        <v>231</v>
      </c>
      <c r="D235" s="2">
        <v>13049</v>
      </c>
      <c r="E235" s="4">
        <v>73</v>
      </c>
      <c r="F235" s="4">
        <f>Table1[[#This Row],[MSRP CAD]]*(1-Discount1)*(1-Discount2)</f>
        <v>73</v>
      </c>
    </row>
    <row r="236" spans="2:6" ht="22.5" customHeight="1" x14ac:dyDescent="0.25">
      <c r="B236" s="2">
        <v>6909</v>
      </c>
      <c r="C236" s="1" t="s">
        <v>232</v>
      </c>
      <c r="D236" s="2">
        <v>13079</v>
      </c>
      <c r="E236" s="4">
        <v>137</v>
      </c>
      <c r="F236" s="4">
        <f>Table1[[#This Row],[MSRP CAD]]*(1-Discount1)*(1-Discount2)</f>
        <v>137</v>
      </c>
    </row>
    <row r="237" spans="2:6" ht="22.5" customHeight="1" x14ac:dyDescent="0.25">
      <c r="B237" s="2">
        <v>6910</v>
      </c>
      <c r="C237" s="1" t="s">
        <v>233</v>
      </c>
      <c r="D237" s="2">
        <v>13079</v>
      </c>
      <c r="E237" s="4">
        <v>137</v>
      </c>
      <c r="F237" s="4">
        <f>Table1[[#This Row],[MSRP CAD]]*(1-Discount1)*(1-Discount2)</f>
        <v>137</v>
      </c>
    </row>
    <row r="238" spans="2:6" ht="22.5" customHeight="1" x14ac:dyDescent="0.25">
      <c r="B238" s="2">
        <v>6911</v>
      </c>
      <c r="C238" s="1" t="s">
        <v>234</v>
      </c>
      <c r="D238" s="2">
        <v>13079</v>
      </c>
      <c r="E238" s="4">
        <v>137</v>
      </c>
      <c r="F238" s="4">
        <f>Table1[[#This Row],[MSRP CAD]]*(1-Discount1)*(1-Discount2)</f>
        <v>137</v>
      </c>
    </row>
    <row r="239" spans="2:6" ht="22.5" customHeight="1" x14ac:dyDescent="0.25">
      <c r="B239" s="2">
        <v>6912</v>
      </c>
      <c r="C239" s="1" t="s">
        <v>235</v>
      </c>
      <c r="D239" s="2">
        <v>13079</v>
      </c>
      <c r="E239" s="4">
        <v>137</v>
      </c>
      <c r="F239" s="4">
        <f>Table1[[#This Row],[MSRP CAD]]*(1-Discount1)*(1-Discount2)</f>
        <v>137</v>
      </c>
    </row>
    <row r="240" spans="2:6" ht="22.5" customHeight="1" x14ac:dyDescent="0.25">
      <c r="B240" s="2">
        <v>6913</v>
      </c>
      <c r="C240" s="1" t="s">
        <v>236</v>
      </c>
      <c r="D240" s="2">
        <v>13079</v>
      </c>
      <c r="E240" s="4">
        <v>137</v>
      </c>
      <c r="F240" s="4">
        <f>Table1[[#This Row],[MSRP CAD]]*(1-Discount1)*(1-Discount2)</f>
        <v>137</v>
      </c>
    </row>
    <row r="241" spans="2:6" ht="22.5" customHeight="1" x14ac:dyDescent="0.25">
      <c r="B241" s="2">
        <v>6914</v>
      </c>
      <c r="C241" s="1" t="s">
        <v>237</v>
      </c>
      <c r="D241" s="2">
        <v>13079</v>
      </c>
      <c r="E241" s="4">
        <v>137</v>
      </c>
      <c r="F241" s="4">
        <f>Table1[[#This Row],[MSRP CAD]]*(1-Discount1)*(1-Discount2)</f>
        <v>137</v>
      </c>
    </row>
    <row r="242" spans="2:6" ht="22.5" customHeight="1" x14ac:dyDescent="0.25">
      <c r="B242" s="2">
        <v>6915</v>
      </c>
      <c r="C242" s="1" t="s">
        <v>238</v>
      </c>
      <c r="D242" s="2">
        <v>13079</v>
      </c>
      <c r="E242" s="4">
        <v>137</v>
      </c>
      <c r="F242" s="4">
        <f>Table1[[#This Row],[MSRP CAD]]*(1-Discount1)*(1-Discount2)</f>
        <v>137</v>
      </c>
    </row>
    <row r="243" spans="2:6" ht="22.5" customHeight="1" x14ac:dyDescent="0.25">
      <c r="B243" s="2">
        <v>6916</v>
      </c>
      <c r="C243" s="1" t="s">
        <v>239</v>
      </c>
      <c r="D243" s="2">
        <v>13079</v>
      </c>
      <c r="E243" s="4">
        <v>137</v>
      </c>
      <c r="F243" s="4">
        <f>Table1[[#This Row],[MSRP CAD]]*(1-Discount1)*(1-Discount2)</f>
        <v>137</v>
      </c>
    </row>
    <row r="244" spans="2:6" ht="22.5" customHeight="1" x14ac:dyDescent="0.25">
      <c r="B244" s="2">
        <v>6917</v>
      </c>
      <c r="C244" s="1" t="s">
        <v>240</v>
      </c>
      <c r="D244" s="2">
        <v>13079</v>
      </c>
      <c r="E244" s="4">
        <v>137</v>
      </c>
      <c r="F244" s="4">
        <f>Table1[[#This Row],[MSRP CAD]]*(1-Discount1)*(1-Discount2)</f>
        <v>137</v>
      </c>
    </row>
    <row r="245" spans="2:6" ht="22.5" customHeight="1" x14ac:dyDescent="0.25">
      <c r="B245" s="2">
        <v>6918</v>
      </c>
      <c r="C245" s="1" t="s">
        <v>241</v>
      </c>
      <c r="D245" s="2">
        <v>13079</v>
      </c>
      <c r="E245" s="4">
        <v>137</v>
      </c>
      <c r="F245" s="4">
        <f>Table1[[#This Row],[MSRP CAD]]*(1-Discount1)*(1-Discount2)</f>
        <v>137</v>
      </c>
    </row>
    <row r="246" spans="2:6" ht="22.5" customHeight="1" x14ac:dyDescent="0.25">
      <c r="B246" s="2">
        <v>6919</v>
      </c>
      <c r="C246" s="1" t="s">
        <v>242</v>
      </c>
      <c r="D246" s="2">
        <v>13079</v>
      </c>
      <c r="E246" s="4">
        <v>137</v>
      </c>
      <c r="F246" s="4">
        <f>Table1[[#This Row],[MSRP CAD]]*(1-Discount1)*(1-Discount2)</f>
        <v>137</v>
      </c>
    </row>
    <row r="247" spans="2:6" ht="22.5" customHeight="1" x14ac:dyDescent="0.25">
      <c r="B247" s="2">
        <v>6920</v>
      </c>
      <c r="C247" s="1" t="s">
        <v>243</v>
      </c>
      <c r="D247" s="2">
        <v>13079</v>
      </c>
      <c r="E247" s="4">
        <v>137</v>
      </c>
      <c r="F247" s="4">
        <f>Table1[[#This Row],[MSRP CAD]]*(1-Discount1)*(1-Discount2)</f>
        <v>137</v>
      </c>
    </row>
    <row r="248" spans="2:6" ht="22.5" customHeight="1" x14ac:dyDescent="0.25">
      <c r="B248" s="2">
        <v>6921</v>
      </c>
      <c r="C248" s="1" t="s">
        <v>244</v>
      </c>
      <c r="D248" s="2">
        <v>13079</v>
      </c>
      <c r="E248" s="4">
        <v>137</v>
      </c>
      <c r="F248" s="4">
        <f>Table1[[#This Row],[MSRP CAD]]*(1-Discount1)*(1-Discount2)</f>
        <v>137</v>
      </c>
    </row>
    <row r="249" spans="2:6" ht="22.5" customHeight="1" x14ac:dyDescent="0.25">
      <c r="B249" s="2">
        <v>6922</v>
      </c>
      <c r="C249" s="1" t="s">
        <v>245</v>
      </c>
      <c r="D249" s="2">
        <v>13079</v>
      </c>
      <c r="E249" s="4">
        <v>137</v>
      </c>
      <c r="F249" s="4">
        <f>Table1[[#This Row],[MSRP CAD]]*(1-Discount1)*(1-Discount2)</f>
        <v>137</v>
      </c>
    </row>
    <row r="250" spans="2:6" ht="22.5" customHeight="1" x14ac:dyDescent="0.25">
      <c r="B250" s="2">
        <v>6923</v>
      </c>
      <c r="C250" s="1" t="s">
        <v>246</v>
      </c>
      <c r="D250" s="2">
        <v>13079</v>
      </c>
      <c r="E250" s="4">
        <v>137</v>
      </c>
      <c r="F250" s="4">
        <f>Table1[[#This Row],[MSRP CAD]]*(1-Discount1)*(1-Discount2)</f>
        <v>137</v>
      </c>
    </row>
    <row r="251" spans="2:6" ht="22.5" customHeight="1" x14ac:dyDescent="0.25">
      <c r="B251" s="2">
        <v>6924</v>
      </c>
      <c r="C251" s="1" t="s">
        <v>247</v>
      </c>
      <c r="D251" s="2">
        <v>13079</v>
      </c>
      <c r="E251" s="4">
        <v>137</v>
      </c>
      <c r="F251" s="4">
        <f>Table1[[#This Row],[MSRP CAD]]*(1-Discount1)*(1-Discount2)</f>
        <v>137</v>
      </c>
    </row>
    <row r="252" spans="2:6" ht="22.5" customHeight="1" x14ac:dyDescent="0.25">
      <c r="B252" s="2">
        <v>6925</v>
      </c>
      <c r="C252" s="1" t="s">
        <v>248</v>
      </c>
      <c r="E252" s="4">
        <v>299</v>
      </c>
      <c r="F252" s="4">
        <f>Table1[[#This Row],[MSRP CAD]]*(1-Discount1)*(1-Discount2)</f>
        <v>299</v>
      </c>
    </row>
    <row r="253" spans="2:6" ht="22.5" customHeight="1" x14ac:dyDescent="0.25">
      <c r="B253" s="2">
        <v>6960</v>
      </c>
      <c r="C253" s="1" t="s">
        <v>249</v>
      </c>
      <c r="D253" s="2">
        <v>13010</v>
      </c>
      <c r="E253" s="4">
        <v>120</v>
      </c>
      <c r="F253" s="4">
        <f>Table1[[#This Row],[MSRP CAD]]*(1-Discount1)*(1-Discount2)</f>
        <v>120</v>
      </c>
    </row>
    <row r="254" spans="2:6" ht="22.5" customHeight="1" x14ac:dyDescent="0.25">
      <c r="B254" s="2">
        <v>6961</v>
      </c>
      <c r="C254" s="1" t="s">
        <v>250</v>
      </c>
      <c r="D254" s="2">
        <v>13010</v>
      </c>
      <c r="E254" s="4">
        <v>120</v>
      </c>
      <c r="F254" s="4">
        <f>Table1[[#This Row],[MSRP CAD]]*(1-Discount1)*(1-Discount2)</f>
        <v>120</v>
      </c>
    </row>
    <row r="255" spans="2:6" ht="22.5" customHeight="1" x14ac:dyDescent="0.25">
      <c r="B255" s="2">
        <v>6979</v>
      </c>
      <c r="C255" s="1" t="s">
        <v>251</v>
      </c>
      <c r="D255" s="2">
        <v>36120</v>
      </c>
      <c r="E255" s="4">
        <v>125</v>
      </c>
      <c r="F255" s="4">
        <f>Table1[[#This Row],[MSRP CAD]]*(1-Discount1)*(1-Discount2)</f>
        <v>125</v>
      </c>
    </row>
    <row r="256" spans="2:6" ht="22.5" customHeight="1" x14ac:dyDescent="0.25">
      <c r="B256" s="2">
        <v>6980</v>
      </c>
      <c r="C256" s="1" t="s">
        <v>252</v>
      </c>
      <c r="D256" s="2">
        <v>36120</v>
      </c>
      <c r="E256" s="4">
        <v>125</v>
      </c>
      <c r="F256" s="4">
        <f>Table1[[#This Row],[MSRP CAD]]*(1-Discount1)*(1-Discount2)</f>
        <v>125</v>
      </c>
    </row>
    <row r="257" spans="2:6" ht="22.5" customHeight="1" x14ac:dyDescent="0.25">
      <c r="B257" s="2">
        <v>7016</v>
      </c>
      <c r="C257" s="1" t="s">
        <v>253</v>
      </c>
      <c r="D257" s="2">
        <v>12171</v>
      </c>
      <c r="E257" s="4">
        <v>129</v>
      </c>
      <c r="F257" s="4">
        <f>Table1[[#This Row],[MSRP CAD]]*(1-Discount1)*(1-Discount2)</f>
        <v>129</v>
      </c>
    </row>
    <row r="258" spans="2:6" ht="22.5" customHeight="1" x14ac:dyDescent="0.25">
      <c r="B258" s="2">
        <v>7019</v>
      </c>
      <c r="C258" s="1" t="s">
        <v>254</v>
      </c>
      <c r="D258" s="2">
        <v>12171</v>
      </c>
      <c r="E258" s="4">
        <v>161</v>
      </c>
      <c r="F258" s="4">
        <f>Table1[[#This Row],[MSRP CAD]]*(1-Discount1)*(1-Discount2)</f>
        <v>161</v>
      </c>
    </row>
    <row r="259" spans="2:6" ht="22.5" customHeight="1" x14ac:dyDescent="0.25">
      <c r="B259" s="2">
        <v>7251</v>
      </c>
      <c r="C259" s="1" t="s">
        <v>255</v>
      </c>
      <c r="D259" s="2">
        <v>13057</v>
      </c>
      <c r="E259" s="4">
        <v>96</v>
      </c>
      <c r="F259" s="4">
        <f>Table1[[#This Row],[MSRP CAD]]*(1-Discount1)*(1-Discount2)</f>
        <v>96</v>
      </c>
    </row>
    <row r="260" spans="2:6" ht="22.5" customHeight="1" x14ac:dyDescent="0.25">
      <c r="B260" s="2">
        <v>7252</v>
      </c>
      <c r="C260" s="1" t="s">
        <v>256</v>
      </c>
      <c r="D260" s="2">
        <v>13057</v>
      </c>
      <c r="E260" s="4">
        <v>96</v>
      </c>
      <c r="F260" s="4">
        <f>Table1[[#This Row],[MSRP CAD]]*(1-Discount1)*(1-Discount2)</f>
        <v>96</v>
      </c>
    </row>
    <row r="261" spans="2:6" ht="22.5" customHeight="1" x14ac:dyDescent="0.25">
      <c r="B261" s="2">
        <v>7253</v>
      </c>
      <c r="C261" s="1" t="s">
        <v>257</v>
      </c>
      <c r="D261" s="2">
        <v>13057</v>
      </c>
      <c r="E261" s="4">
        <v>96</v>
      </c>
      <c r="F261" s="4">
        <f>Table1[[#This Row],[MSRP CAD]]*(1-Discount1)*(1-Discount2)</f>
        <v>96</v>
      </c>
    </row>
    <row r="262" spans="2:6" ht="22.5" customHeight="1" x14ac:dyDescent="0.25">
      <c r="B262" s="2">
        <v>7254</v>
      </c>
      <c r="C262" s="1" t="s">
        <v>258</v>
      </c>
      <c r="D262" s="2">
        <v>13057</v>
      </c>
      <c r="E262" s="4">
        <v>96</v>
      </c>
      <c r="F262" s="4">
        <f>Table1[[#This Row],[MSRP CAD]]*(1-Discount1)*(1-Discount2)</f>
        <v>96</v>
      </c>
    </row>
    <row r="263" spans="2:6" ht="22.5" customHeight="1" x14ac:dyDescent="0.25">
      <c r="B263" s="2">
        <v>7255</v>
      </c>
      <c r="C263" s="1" t="s">
        <v>259</v>
      </c>
      <c r="D263" s="2">
        <v>13057</v>
      </c>
      <c r="E263" s="4">
        <v>97</v>
      </c>
      <c r="F263" s="4">
        <f>Table1[[#This Row],[MSRP CAD]]*(1-Discount1)*(1-Discount2)</f>
        <v>97</v>
      </c>
    </row>
    <row r="264" spans="2:6" ht="22.5" customHeight="1" x14ac:dyDescent="0.25">
      <c r="B264" s="2">
        <v>7256</v>
      </c>
      <c r="C264" s="1" t="s">
        <v>260</v>
      </c>
      <c r="D264" s="2">
        <v>13057</v>
      </c>
      <c r="E264" s="4">
        <v>97</v>
      </c>
      <c r="F264" s="4">
        <f>Table1[[#This Row],[MSRP CAD]]*(1-Discount1)*(1-Discount2)</f>
        <v>97</v>
      </c>
    </row>
    <row r="265" spans="2:6" ht="22.5" customHeight="1" x14ac:dyDescent="0.25">
      <c r="B265" s="2">
        <v>7257</v>
      </c>
      <c r="C265" s="1" t="s">
        <v>261</v>
      </c>
      <c r="D265" s="2">
        <v>13057</v>
      </c>
      <c r="E265" s="4">
        <v>97</v>
      </c>
      <c r="F265" s="4">
        <f>Table1[[#This Row],[MSRP CAD]]*(1-Discount1)*(1-Discount2)</f>
        <v>97</v>
      </c>
    </row>
    <row r="266" spans="2:6" ht="22.5" customHeight="1" x14ac:dyDescent="0.25">
      <c r="B266" s="2">
        <v>7258</v>
      </c>
      <c r="C266" s="1" t="s">
        <v>262</v>
      </c>
      <c r="D266" s="2">
        <v>13057</v>
      </c>
      <c r="E266" s="4">
        <v>97</v>
      </c>
      <c r="F266" s="4">
        <f>Table1[[#This Row],[MSRP CAD]]*(1-Discount1)*(1-Discount2)</f>
        <v>97</v>
      </c>
    </row>
    <row r="267" spans="2:6" ht="22.5" customHeight="1" x14ac:dyDescent="0.25">
      <c r="B267" s="2">
        <v>7259</v>
      </c>
      <c r="C267" s="1" t="s">
        <v>263</v>
      </c>
      <c r="D267" s="2">
        <v>13059</v>
      </c>
      <c r="E267" s="4">
        <v>137</v>
      </c>
      <c r="F267" s="4">
        <f>Table1[[#This Row],[MSRP CAD]]*(1-Discount1)*(1-Discount2)</f>
        <v>137</v>
      </c>
    </row>
    <row r="268" spans="2:6" ht="22.5" customHeight="1" x14ac:dyDescent="0.25">
      <c r="B268" s="2">
        <v>7260</v>
      </c>
      <c r="C268" s="1" t="s">
        <v>264</v>
      </c>
      <c r="D268" s="2">
        <v>13059</v>
      </c>
      <c r="E268" s="4">
        <v>137</v>
      </c>
      <c r="F268" s="4">
        <f>Table1[[#This Row],[MSRP CAD]]*(1-Discount1)*(1-Discount2)</f>
        <v>137</v>
      </c>
    </row>
    <row r="269" spans="2:6" ht="22.5" customHeight="1" x14ac:dyDescent="0.25">
      <c r="B269" s="2">
        <v>7261</v>
      </c>
      <c r="C269" s="1" t="s">
        <v>265</v>
      </c>
      <c r="D269" s="2">
        <v>13059</v>
      </c>
      <c r="E269" s="4">
        <v>137</v>
      </c>
      <c r="F269" s="4">
        <f>Table1[[#This Row],[MSRP CAD]]*(1-Discount1)*(1-Discount2)</f>
        <v>137</v>
      </c>
    </row>
    <row r="270" spans="2:6" ht="22.5" customHeight="1" x14ac:dyDescent="0.25">
      <c r="B270" s="2">
        <v>7262</v>
      </c>
      <c r="C270" s="1" t="s">
        <v>266</v>
      </c>
      <c r="D270" s="2">
        <v>13059</v>
      </c>
      <c r="E270" s="4">
        <v>137</v>
      </c>
      <c r="F270" s="4">
        <f>Table1[[#This Row],[MSRP CAD]]*(1-Discount1)*(1-Discount2)</f>
        <v>137</v>
      </c>
    </row>
    <row r="271" spans="2:6" ht="22.5" customHeight="1" x14ac:dyDescent="0.25">
      <c r="B271" s="2">
        <v>7263</v>
      </c>
      <c r="C271" s="1" t="s">
        <v>267</v>
      </c>
      <c r="D271" s="2">
        <v>13059</v>
      </c>
      <c r="E271" s="4">
        <v>137</v>
      </c>
      <c r="F271" s="4">
        <f>Table1[[#This Row],[MSRP CAD]]*(1-Discount1)*(1-Discount2)</f>
        <v>137</v>
      </c>
    </row>
    <row r="272" spans="2:6" ht="22.5" customHeight="1" x14ac:dyDescent="0.25">
      <c r="B272" s="2">
        <v>7264</v>
      </c>
      <c r="C272" s="1" t="s">
        <v>268</v>
      </c>
      <c r="D272" s="2">
        <v>13059</v>
      </c>
      <c r="E272" s="4">
        <v>137</v>
      </c>
      <c r="F272" s="4">
        <f>Table1[[#This Row],[MSRP CAD]]*(1-Discount1)*(1-Discount2)</f>
        <v>137</v>
      </c>
    </row>
    <row r="273" spans="2:6" ht="22.5" customHeight="1" x14ac:dyDescent="0.25">
      <c r="B273" s="2">
        <v>7265</v>
      </c>
      <c r="C273" s="1" t="s">
        <v>269</v>
      </c>
      <c r="D273" s="2">
        <v>13059</v>
      </c>
      <c r="E273" s="4">
        <v>137</v>
      </c>
      <c r="F273" s="4">
        <f>Table1[[#This Row],[MSRP CAD]]*(1-Discount1)*(1-Discount2)</f>
        <v>137</v>
      </c>
    </row>
    <row r="274" spans="2:6" ht="22.5" customHeight="1" x14ac:dyDescent="0.25">
      <c r="B274" s="2">
        <v>7266</v>
      </c>
      <c r="C274" s="1" t="s">
        <v>270</v>
      </c>
      <c r="D274" s="2">
        <v>13059</v>
      </c>
      <c r="E274" s="4">
        <v>137</v>
      </c>
      <c r="F274" s="4">
        <f>Table1[[#This Row],[MSRP CAD]]*(1-Discount1)*(1-Discount2)</f>
        <v>137</v>
      </c>
    </row>
    <row r="275" spans="2:6" ht="22.5" customHeight="1" x14ac:dyDescent="0.25">
      <c r="B275" s="2">
        <v>7267</v>
      </c>
      <c r="C275" s="1" t="s">
        <v>271</v>
      </c>
      <c r="D275" s="2">
        <v>13057</v>
      </c>
      <c r="E275" s="4">
        <v>73</v>
      </c>
      <c r="F275" s="4">
        <f>Table1[[#This Row],[MSRP CAD]]*(1-Discount1)*(1-Discount2)</f>
        <v>73</v>
      </c>
    </row>
    <row r="276" spans="2:6" ht="22.5" customHeight="1" x14ac:dyDescent="0.25">
      <c r="B276" s="2">
        <v>7268</v>
      </c>
      <c r="C276" s="1" t="s">
        <v>272</v>
      </c>
      <c r="D276" s="2">
        <v>13057</v>
      </c>
      <c r="E276" s="4">
        <v>73</v>
      </c>
      <c r="F276" s="4">
        <f>Table1[[#This Row],[MSRP CAD]]*(1-Discount1)*(1-Discount2)</f>
        <v>73</v>
      </c>
    </row>
    <row r="277" spans="2:6" ht="22.5" customHeight="1" x14ac:dyDescent="0.25">
      <c r="B277" s="2">
        <v>7269</v>
      </c>
      <c r="C277" s="1" t="s">
        <v>273</v>
      </c>
      <c r="D277" s="2">
        <v>13057</v>
      </c>
      <c r="E277" s="4">
        <v>73</v>
      </c>
      <c r="F277" s="4">
        <f>Table1[[#This Row],[MSRP CAD]]*(1-Discount1)*(1-Discount2)</f>
        <v>73</v>
      </c>
    </row>
    <row r="278" spans="2:6" ht="22.5" customHeight="1" x14ac:dyDescent="0.25">
      <c r="B278" s="2">
        <v>7270</v>
      </c>
      <c r="C278" s="1" t="s">
        <v>274</v>
      </c>
      <c r="D278" s="2">
        <v>13057</v>
      </c>
      <c r="E278" s="4">
        <v>73</v>
      </c>
      <c r="F278" s="4">
        <f>Table1[[#This Row],[MSRP CAD]]*(1-Discount1)*(1-Discount2)</f>
        <v>73</v>
      </c>
    </row>
    <row r="279" spans="2:6" ht="22.5" customHeight="1" x14ac:dyDescent="0.25">
      <c r="B279" s="2">
        <v>7271</v>
      </c>
      <c r="C279" s="1" t="s">
        <v>275</v>
      </c>
      <c r="D279" s="2">
        <v>13059</v>
      </c>
      <c r="E279" s="4">
        <v>137</v>
      </c>
      <c r="F279" s="4">
        <f>Table1[[#This Row],[MSRP CAD]]*(1-Discount1)*(1-Discount2)</f>
        <v>137</v>
      </c>
    </row>
    <row r="280" spans="2:6" ht="22.5" customHeight="1" x14ac:dyDescent="0.25">
      <c r="B280" s="2">
        <v>7272</v>
      </c>
      <c r="C280" s="1" t="s">
        <v>276</v>
      </c>
      <c r="D280" s="2">
        <v>13059</v>
      </c>
      <c r="E280" s="4">
        <v>137</v>
      </c>
      <c r="F280" s="4">
        <f>Table1[[#This Row],[MSRP CAD]]*(1-Discount1)*(1-Discount2)</f>
        <v>137</v>
      </c>
    </row>
    <row r="281" spans="2:6" ht="22.5" customHeight="1" x14ac:dyDescent="0.25">
      <c r="B281" s="2">
        <v>7273</v>
      </c>
      <c r="C281" s="1" t="s">
        <v>277</v>
      </c>
      <c r="D281" s="2">
        <v>13059</v>
      </c>
      <c r="E281" s="4">
        <v>137</v>
      </c>
      <c r="F281" s="4">
        <f>Table1[[#This Row],[MSRP CAD]]*(1-Discount1)*(1-Discount2)</f>
        <v>137</v>
      </c>
    </row>
    <row r="282" spans="2:6" ht="22.5" customHeight="1" x14ac:dyDescent="0.25">
      <c r="B282" s="2">
        <v>7274</v>
      </c>
      <c r="C282" s="1" t="s">
        <v>278</v>
      </c>
      <c r="D282" s="2">
        <v>13059</v>
      </c>
      <c r="E282" s="4">
        <v>137</v>
      </c>
      <c r="F282" s="4">
        <f>Table1[[#This Row],[MSRP CAD]]*(1-Discount1)*(1-Discount2)</f>
        <v>137</v>
      </c>
    </row>
    <row r="283" spans="2:6" ht="22.5" customHeight="1" x14ac:dyDescent="0.25">
      <c r="B283" s="2">
        <v>7275</v>
      </c>
      <c r="C283" s="1" t="s">
        <v>279</v>
      </c>
      <c r="D283" s="2">
        <v>13059</v>
      </c>
      <c r="E283" s="4">
        <v>137</v>
      </c>
      <c r="F283" s="4">
        <f>Table1[[#This Row],[MSRP CAD]]*(1-Discount1)*(1-Discount2)</f>
        <v>137</v>
      </c>
    </row>
    <row r="284" spans="2:6" ht="22.5" customHeight="1" x14ac:dyDescent="0.25">
      <c r="B284" s="2">
        <v>7276</v>
      </c>
      <c r="C284" s="1" t="s">
        <v>280</v>
      </c>
      <c r="D284" s="2">
        <v>13059</v>
      </c>
      <c r="E284" s="4">
        <v>137</v>
      </c>
      <c r="F284" s="4">
        <f>Table1[[#This Row],[MSRP CAD]]*(1-Discount1)*(1-Discount2)</f>
        <v>137</v>
      </c>
    </row>
    <row r="285" spans="2:6" ht="22.5" customHeight="1" x14ac:dyDescent="0.25">
      <c r="B285" s="2">
        <v>7277</v>
      </c>
      <c r="C285" s="1" t="s">
        <v>281</v>
      </c>
      <c r="D285" s="2">
        <v>13059</v>
      </c>
      <c r="E285" s="4">
        <v>137</v>
      </c>
      <c r="F285" s="4">
        <f>Table1[[#This Row],[MSRP CAD]]*(1-Discount1)*(1-Discount2)</f>
        <v>137</v>
      </c>
    </row>
    <row r="286" spans="2:6" ht="22.5" customHeight="1" x14ac:dyDescent="0.25">
      <c r="B286" s="2">
        <v>7278</v>
      </c>
      <c r="C286" s="1" t="s">
        <v>1032</v>
      </c>
      <c r="D286" s="2">
        <v>13059</v>
      </c>
      <c r="E286" s="4">
        <v>137</v>
      </c>
      <c r="F286" s="4">
        <f>Table1[[#This Row],[MSRP CAD]]*(1-Discount1)*(1-Discount2)</f>
        <v>137</v>
      </c>
    </row>
    <row r="287" spans="2:6" ht="22.5" customHeight="1" x14ac:dyDescent="0.25">
      <c r="B287" s="2">
        <v>7286</v>
      </c>
      <c r="C287" s="1" t="s">
        <v>282</v>
      </c>
      <c r="E287" s="4">
        <v>116</v>
      </c>
      <c r="F287" s="4">
        <f>Table1[[#This Row],[MSRP CAD]]*(1-Discount1)*(1-Discount2)</f>
        <v>116</v>
      </c>
    </row>
    <row r="288" spans="2:6" ht="22.5" customHeight="1" x14ac:dyDescent="0.25">
      <c r="B288" s="2">
        <v>7301</v>
      </c>
      <c r="C288" s="1" t="s">
        <v>283</v>
      </c>
      <c r="D288" s="2">
        <v>36075</v>
      </c>
      <c r="E288" s="4">
        <v>99</v>
      </c>
      <c r="F288" s="4">
        <f>Table1[[#This Row],[MSRP CAD]]*(1-Discount1)*(1-Discount2)</f>
        <v>99</v>
      </c>
    </row>
    <row r="289" spans="2:6" ht="22.5" customHeight="1" x14ac:dyDescent="0.25">
      <c r="B289" s="2">
        <v>7308</v>
      </c>
      <c r="C289" s="1" t="s">
        <v>284</v>
      </c>
      <c r="E289" s="4">
        <v>228</v>
      </c>
      <c r="F289" s="4">
        <f>Table1[[#This Row],[MSRP CAD]]*(1-Discount1)*(1-Discount2)</f>
        <v>228</v>
      </c>
    </row>
    <row r="290" spans="2:6" ht="22.5" customHeight="1" x14ac:dyDescent="0.25">
      <c r="B290" s="2">
        <v>7309</v>
      </c>
      <c r="C290" s="1" t="s">
        <v>285</v>
      </c>
      <c r="D290" s="2">
        <v>68013</v>
      </c>
      <c r="E290" s="4">
        <v>228</v>
      </c>
      <c r="F290" s="4">
        <f>Table1[[#This Row],[MSRP CAD]]*(1-Discount1)*(1-Discount2)</f>
        <v>228</v>
      </c>
    </row>
    <row r="291" spans="2:6" ht="22.5" customHeight="1" x14ac:dyDescent="0.25">
      <c r="B291" s="2">
        <v>7310</v>
      </c>
      <c r="C291" s="1" t="s">
        <v>286</v>
      </c>
      <c r="D291" s="2">
        <v>68940</v>
      </c>
      <c r="E291" s="4">
        <v>170</v>
      </c>
      <c r="F291" s="4">
        <f>Table1[[#This Row],[MSRP CAD]]*(1-Discount1)*(1-Discount2)</f>
        <v>170</v>
      </c>
    </row>
    <row r="292" spans="2:6" ht="22.5" customHeight="1" x14ac:dyDescent="0.25">
      <c r="B292" s="2">
        <v>7311</v>
      </c>
      <c r="C292" s="1" t="s">
        <v>287</v>
      </c>
      <c r="D292" s="2">
        <v>68940</v>
      </c>
      <c r="E292" s="4">
        <v>170</v>
      </c>
      <c r="F292" s="4">
        <f>Table1[[#This Row],[MSRP CAD]]*(1-Discount1)*(1-Discount2)</f>
        <v>170</v>
      </c>
    </row>
    <row r="293" spans="2:6" ht="22.5" customHeight="1" x14ac:dyDescent="0.25">
      <c r="B293" s="2">
        <v>7312</v>
      </c>
      <c r="C293" s="1" t="s">
        <v>288</v>
      </c>
      <c r="D293" s="2">
        <v>68940</v>
      </c>
      <c r="E293" s="4">
        <v>170</v>
      </c>
      <c r="F293" s="4">
        <f>Table1[[#This Row],[MSRP CAD]]*(1-Discount1)*(1-Discount2)</f>
        <v>170</v>
      </c>
    </row>
    <row r="294" spans="2:6" ht="22.5" customHeight="1" x14ac:dyDescent="0.25">
      <c r="B294" s="2">
        <v>7314</v>
      </c>
      <c r="C294" s="1" t="s">
        <v>289</v>
      </c>
      <c r="D294" s="2">
        <v>15011</v>
      </c>
      <c r="E294" s="4">
        <v>117</v>
      </c>
      <c r="F294" s="4">
        <f>Table1[[#This Row],[MSRP CAD]]*(1-Discount1)*(1-Discount2)</f>
        <v>117</v>
      </c>
    </row>
    <row r="295" spans="2:6" ht="22.5" customHeight="1" x14ac:dyDescent="0.25">
      <c r="B295" s="2">
        <v>7315</v>
      </c>
      <c r="C295" s="1" t="s">
        <v>290</v>
      </c>
      <c r="D295" s="2">
        <v>15011</v>
      </c>
      <c r="E295" s="4">
        <v>117</v>
      </c>
      <c r="F295" s="4">
        <f>Table1[[#This Row],[MSRP CAD]]*(1-Discount1)*(1-Discount2)</f>
        <v>117</v>
      </c>
    </row>
    <row r="296" spans="2:6" ht="22.5" customHeight="1" x14ac:dyDescent="0.25">
      <c r="B296" s="2">
        <v>7547</v>
      </c>
      <c r="C296" s="1" t="s">
        <v>291</v>
      </c>
      <c r="D296" s="2">
        <v>12224</v>
      </c>
      <c r="E296" s="4">
        <v>193</v>
      </c>
      <c r="F296" s="4">
        <f>Table1[[#This Row],[MSRP CAD]]*(1-Discount1)*(1-Discount2)</f>
        <v>193</v>
      </c>
    </row>
    <row r="297" spans="2:6" ht="22.5" customHeight="1" x14ac:dyDescent="0.25">
      <c r="B297" s="2">
        <v>8110</v>
      </c>
      <c r="C297" s="1" t="s">
        <v>292</v>
      </c>
      <c r="E297" s="4">
        <v>643</v>
      </c>
      <c r="F297" s="4">
        <f>Table1[[#This Row],[MSRP CAD]]*(1-Discount1)*(1-Discount2)</f>
        <v>643</v>
      </c>
    </row>
    <row r="298" spans="2:6" ht="22.5" customHeight="1" x14ac:dyDescent="0.25">
      <c r="B298" s="2">
        <v>8276</v>
      </c>
      <c r="C298" s="1" t="s">
        <v>293</v>
      </c>
      <c r="D298" s="2">
        <v>12224</v>
      </c>
      <c r="E298" s="4">
        <v>182</v>
      </c>
      <c r="F298" s="4">
        <f>Table1[[#This Row],[MSRP CAD]]*(1-Discount1)*(1-Discount2)</f>
        <v>182</v>
      </c>
    </row>
    <row r="299" spans="2:6" ht="22.5" customHeight="1" x14ac:dyDescent="0.25">
      <c r="B299" s="2">
        <v>8277</v>
      </c>
      <c r="C299" s="1" t="s">
        <v>294</v>
      </c>
      <c r="D299" s="2">
        <v>12224</v>
      </c>
      <c r="E299" s="4">
        <v>172</v>
      </c>
      <c r="F299" s="4">
        <f>Table1[[#This Row],[MSRP CAD]]*(1-Discount1)*(1-Discount2)</f>
        <v>172</v>
      </c>
    </row>
    <row r="300" spans="2:6" ht="22.5" customHeight="1" x14ac:dyDescent="0.25">
      <c r="B300" s="2">
        <v>8313</v>
      </c>
      <c r="C300" s="1" t="s">
        <v>295</v>
      </c>
      <c r="D300" s="2">
        <v>12023</v>
      </c>
      <c r="E300" s="4">
        <v>76</v>
      </c>
      <c r="F300" s="4">
        <f>Table1[[#This Row],[MSRP CAD]]*(1-Discount1)*(1-Discount2)</f>
        <v>76</v>
      </c>
    </row>
    <row r="301" spans="2:6" ht="22.5" customHeight="1" x14ac:dyDescent="0.25">
      <c r="B301" s="2">
        <v>8314</v>
      </c>
      <c r="C301" s="1" t="s">
        <v>296</v>
      </c>
      <c r="D301" s="2">
        <v>12023</v>
      </c>
      <c r="E301" s="4">
        <v>76</v>
      </c>
      <c r="F301" s="4">
        <f>Table1[[#This Row],[MSRP CAD]]*(1-Discount1)*(1-Discount2)</f>
        <v>76</v>
      </c>
    </row>
    <row r="302" spans="2:6" ht="22.5" customHeight="1" x14ac:dyDescent="0.25">
      <c r="B302" s="2">
        <v>8315</v>
      </c>
      <c r="C302" s="1" t="s">
        <v>297</v>
      </c>
      <c r="D302" s="2">
        <v>12023</v>
      </c>
      <c r="E302" s="4">
        <v>76</v>
      </c>
      <c r="F302" s="4">
        <f>Table1[[#This Row],[MSRP CAD]]*(1-Discount1)*(1-Discount2)</f>
        <v>76</v>
      </c>
    </row>
    <row r="303" spans="2:6" ht="22.5" customHeight="1" x14ac:dyDescent="0.25">
      <c r="B303" s="2">
        <v>8316</v>
      </c>
      <c r="C303" s="1" t="s">
        <v>298</v>
      </c>
      <c r="D303" s="2">
        <v>12441</v>
      </c>
      <c r="E303" s="4">
        <v>76</v>
      </c>
      <c r="F303" s="4">
        <f>Table1[[#This Row],[MSRP CAD]]*(1-Discount1)*(1-Discount2)</f>
        <v>76</v>
      </c>
    </row>
    <row r="304" spans="2:6" ht="22.5" customHeight="1" x14ac:dyDescent="0.25">
      <c r="B304" s="2">
        <v>8388</v>
      </c>
      <c r="C304" s="1" t="s">
        <v>299</v>
      </c>
      <c r="D304" s="2">
        <v>13051</v>
      </c>
      <c r="E304" s="4">
        <v>137</v>
      </c>
      <c r="F304" s="4">
        <f>Table1[[#This Row],[MSRP CAD]]*(1-Discount1)*(1-Discount2)</f>
        <v>137</v>
      </c>
    </row>
    <row r="305" spans="2:6" ht="22.5" customHeight="1" x14ac:dyDescent="0.25">
      <c r="B305" s="2">
        <v>8389</v>
      </c>
      <c r="C305" s="1" t="s">
        <v>300</v>
      </c>
      <c r="D305" s="2">
        <v>13051</v>
      </c>
      <c r="E305" s="4">
        <v>137</v>
      </c>
      <c r="F305" s="4">
        <f>Table1[[#This Row],[MSRP CAD]]*(1-Discount1)*(1-Discount2)</f>
        <v>137</v>
      </c>
    </row>
    <row r="306" spans="2:6" ht="22.5" customHeight="1" x14ac:dyDescent="0.25">
      <c r="B306" s="2">
        <v>8390</v>
      </c>
      <c r="C306" s="1" t="s">
        <v>301</v>
      </c>
      <c r="D306" s="2">
        <v>13051</v>
      </c>
      <c r="E306" s="4">
        <v>137</v>
      </c>
      <c r="F306" s="4">
        <f>Table1[[#This Row],[MSRP CAD]]*(1-Discount1)*(1-Discount2)</f>
        <v>137</v>
      </c>
    </row>
    <row r="307" spans="2:6" ht="22.5" customHeight="1" x14ac:dyDescent="0.25">
      <c r="B307" s="2">
        <v>8391</v>
      </c>
      <c r="C307" s="1" t="s">
        <v>302</v>
      </c>
      <c r="D307" s="2">
        <v>13051</v>
      </c>
      <c r="E307" s="4">
        <v>137</v>
      </c>
      <c r="F307" s="4">
        <f>Table1[[#This Row],[MSRP CAD]]*(1-Discount1)*(1-Discount2)</f>
        <v>137</v>
      </c>
    </row>
    <row r="308" spans="2:6" ht="22.5" customHeight="1" x14ac:dyDescent="0.25">
      <c r="B308" s="2">
        <v>8392</v>
      </c>
      <c r="C308" s="1" t="s">
        <v>303</v>
      </c>
      <c r="D308" s="2">
        <v>13059</v>
      </c>
      <c r="E308" s="4">
        <v>137</v>
      </c>
      <c r="F308" s="4">
        <f>Table1[[#This Row],[MSRP CAD]]*(1-Discount1)*(1-Discount2)</f>
        <v>137</v>
      </c>
    </row>
    <row r="309" spans="2:6" ht="22.5" customHeight="1" x14ac:dyDescent="0.25">
      <c r="B309" s="2">
        <v>8393</v>
      </c>
      <c r="C309" s="1" t="s">
        <v>304</v>
      </c>
      <c r="D309" s="2">
        <v>13059</v>
      </c>
      <c r="E309" s="4">
        <v>137</v>
      </c>
      <c r="F309" s="4">
        <f>Table1[[#This Row],[MSRP CAD]]*(1-Discount1)*(1-Discount2)</f>
        <v>137</v>
      </c>
    </row>
    <row r="310" spans="2:6" ht="22.5" customHeight="1" x14ac:dyDescent="0.25">
      <c r="B310" s="2">
        <v>8394</v>
      </c>
      <c r="C310" s="1" t="s">
        <v>305</v>
      </c>
      <c r="D310" s="2">
        <v>13059</v>
      </c>
      <c r="E310" s="4">
        <v>137</v>
      </c>
      <c r="F310" s="4">
        <f>Table1[[#This Row],[MSRP CAD]]*(1-Discount1)*(1-Discount2)</f>
        <v>137</v>
      </c>
    </row>
    <row r="311" spans="2:6" ht="22.5" customHeight="1" x14ac:dyDescent="0.25">
      <c r="B311" s="2">
        <v>8395</v>
      </c>
      <c r="C311" s="1" t="s">
        <v>306</v>
      </c>
      <c r="D311" s="2">
        <v>13059</v>
      </c>
      <c r="E311" s="4">
        <v>137</v>
      </c>
      <c r="F311" s="4">
        <f>Table1[[#This Row],[MSRP CAD]]*(1-Discount1)*(1-Discount2)</f>
        <v>137</v>
      </c>
    </row>
    <row r="312" spans="2:6" ht="22.5" customHeight="1" x14ac:dyDescent="0.25">
      <c r="B312" s="2">
        <v>8444</v>
      </c>
      <c r="C312" s="1" t="s">
        <v>307</v>
      </c>
      <c r="D312" s="2">
        <v>68565</v>
      </c>
      <c r="E312" s="4">
        <v>66</v>
      </c>
      <c r="F312" s="4">
        <f>Table1[[#This Row],[MSRP CAD]]*(1-Discount1)*(1-Discount2)</f>
        <v>66</v>
      </c>
    </row>
    <row r="313" spans="2:6" ht="22.5" customHeight="1" x14ac:dyDescent="0.25">
      <c r="B313" s="2">
        <v>8445</v>
      </c>
      <c r="C313" s="1" t="s">
        <v>308</v>
      </c>
      <c r="D313" s="2">
        <v>68566</v>
      </c>
      <c r="E313" s="4">
        <v>66</v>
      </c>
      <c r="F313" s="4">
        <f>Table1[[#This Row],[MSRP CAD]]*(1-Discount1)*(1-Discount2)</f>
        <v>66</v>
      </c>
    </row>
    <row r="314" spans="2:6" ht="22.5" customHeight="1" x14ac:dyDescent="0.25">
      <c r="B314" s="2">
        <v>8553</v>
      </c>
      <c r="C314" s="1" t="s">
        <v>309</v>
      </c>
      <c r="D314" s="2">
        <v>85023</v>
      </c>
      <c r="E314" s="4">
        <v>642</v>
      </c>
      <c r="F314" s="4">
        <f>Table1[[#This Row],[MSRP CAD]]*(1-Discount1)*(1-Discount2)</f>
        <v>642</v>
      </c>
    </row>
    <row r="315" spans="2:6" ht="22.5" customHeight="1" x14ac:dyDescent="0.25">
      <c r="B315" s="2">
        <v>8561</v>
      </c>
      <c r="C315" s="1" t="s">
        <v>310</v>
      </c>
      <c r="D315" s="2">
        <v>85023</v>
      </c>
      <c r="E315" s="4">
        <v>642</v>
      </c>
      <c r="F315" s="4">
        <f>Table1[[#This Row],[MSRP CAD]]*(1-Discount1)*(1-Discount2)</f>
        <v>642</v>
      </c>
    </row>
    <row r="316" spans="2:6" ht="22.5" customHeight="1" x14ac:dyDescent="0.25">
      <c r="B316" s="2">
        <v>8887</v>
      </c>
      <c r="C316" s="1" t="s">
        <v>1033</v>
      </c>
      <c r="E316" s="4">
        <v>699</v>
      </c>
      <c r="F316" s="4">
        <f>Table1[[#This Row],[MSRP CAD]]*(1-Discount1)*(1-Discount2)</f>
        <v>699</v>
      </c>
    </row>
    <row r="317" spans="2:6" ht="22.5" customHeight="1" x14ac:dyDescent="0.25">
      <c r="B317" s="2">
        <v>8888</v>
      </c>
      <c r="C317" s="1" t="s">
        <v>311</v>
      </c>
      <c r="D317" s="2">
        <v>15044</v>
      </c>
      <c r="E317" s="4">
        <v>113</v>
      </c>
      <c r="F317" s="4">
        <f>Table1[[#This Row],[MSRP CAD]]*(1-Discount1)*(1-Discount2)</f>
        <v>113</v>
      </c>
    </row>
    <row r="318" spans="2:6" ht="22.5" customHeight="1" x14ac:dyDescent="0.25">
      <c r="B318" s="2">
        <v>8889</v>
      </c>
      <c r="C318" s="1" t="s">
        <v>312</v>
      </c>
      <c r="D318" s="2">
        <v>15044</v>
      </c>
      <c r="E318" s="4">
        <v>113</v>
      </c>
      <c r="F318" s="4">
        <f>Table1[[#This Row],[MSRP CAD]]*(1-Discount1)*(1-Discount2)</f>
        <v>113</v>
      </c>
    </row>
    <row r="319" spans="2:6" ht="22.5" customHeight="1" x14ac:dyDescent="0.25">
      <c r="B319" s="2">
        <v>9094</v>
      </c>
      <c r="C319" s="1" t="s">
        <v>313</v>
      </c>
      <c r="D319" s="2">
        <v>13154</v>
      </c>
      <c r="E319" s="4">
        <v>267</v>
      </c>
      <c r="F319" s="4">
        <f>Table1[[#This Row],[MSRP CAD]]*(1-Discount1)*(1-Discount2)</f>
        <v>267</v>
      </c>
    </row>
    <row r="320" spans="2:6" ht="22.5" customHeight="1" x14ac:dyDescent="0.25">
      <c r="B320" s="2">
        <v>9095</v>
      </c>
      <c r="C320" s="1" t="s">
        <v>314</v>
      </c>
      <c r="D320" s="2">
        <v>13154</v>
      </c>
      <c r="E320" s="4">
        <v>267</v>
      </c>
      <c r="F320" s="4">
        <f>Table1[[#This Row],[MSRP CAD]]*(1-Discount1)*(1-Discount2)</f>
        <v>267</v>
      </c>
    </row>
    <row r="321" spans="2:6" ht="22.5" customHeight="1" x14ac:dyDescent="0.25">
      <c r="B321" s="2">
        <v>9107</v>
      </c>
      <c r="C321" s="1" t="s">
        <v>315</v>
      </c>
      <c r="E321" s="4">
        <v>228</v>
      </c>
      <c r="F321" s="4">
        <f>Table1[[#This Row],[MSRP CAD]]*(1-Discount1)*(1-Discount2)</f>
        <v>228</v>
      </c>
    </row>
    <row r="322" spans="2:6" ht="22.5" customHeight="1" x14ac:dyDescent="0.25">
      <c r="B322" s="2">
        <v>9225</v>
      </c>
      <c r="C322" s="1" t="s">
        <v>316</v>
      </c>
      <c r="E322" s="4">
        <v>18</v>
      </c>
      <c r="F322" s="4">
        <f>Table1[[#This Row],[MSRP CAD]]*(1-Discount1)*(1-Discount2)</f>
        <v>18</v>
      </c>
    </row>
    <row r="323" spans="2:6" ht="22.5" customHeight="1" x14ac:dyDescent="0.25">
      <c r="B323" s="2">
        <v>9273</v>
      </c>
      <c r="C323" s="1" t="s">
        <v>1034</v>
      </c>
      <c r="D323" s="2">
        <v>68518</v>
      </c>
      <c r="E323" s="4">
        <v>54</v>
      </c>
      <c r="F323" s="4">
        <f>Table1[[#This Row],[MSRP CAD]]*(1-Discount1)*(1-Discount2)</f>
        <v>54</v>
      </c>
    </row>
    <row r="324" spans="2:6" ht="22.5" customHeight="1" x14ac:dyDescent="0.25">
      <c r="B324" s="2">
        <v>9274</v>
      </c>
      <c r="C324" s="1" t="s">
        <v>317</v>
      </c>
      <c r="D324" s="2">
        <v>68518</v>
      </c>
      <c r="E324" s="4">
        <v>54</v>
      </c>
      <c r="F324" s="4">
        <f>Table1[[#This Row],[MSRP CAD]]*(1-Discount1)*(1-Discount2)</f>
        <v>54</v>
      </c>
    </row>
    <row r="325" spans="2:6" ht="22.5" customHeight="1" x14ac:dyDescent="0.25">
      <c r="B325" s="2">
        <v>9325</v>
      </c>
      <c r="C325" s="1" t="s">
        <v>318</v>
      </c>
      <c r="E325" s="4">
        <v>130</v>
      </c>
      <c r="F325" s="4">
        <f>Table1[[#This Row],[MSRP CAD]]*(1-Discount1)*(1-Discount2)</f>
        <v>130</v>
      </c>
    </row>
    <row r="326" spans="2:6" ht="22.5" customHeight="1" x14ac:dyDescent="0.25">
      <c r="B326" s="2">
        <v>9389</v>
      </c>
      <c r="C326" s="1" t="s">
        <v>319</v>
      </c>
      <c r="E326" s="4">
        <v>141</v>
      </c>
      <c r="F326" s="4">
        <f>Table1[[#This Row],[MSRP CAD]]*(1-Discount1)*(1-Discount2)</f>
        <v>141</v>
      </c>
    </row>
    <row r="327" spans="2:6" ht="22.5" customHeight="1" x14ac:dyDescent="0.25">
      <c r="B327" s="2">
        <v>9390</v>
      </c>
      <c r="C327" s="1" t="s">
        <v>320</v>
      </c>
      <c r="E327" s="4">
        <v>141</v>
      </c>
      <c r="F327" s="4">
        <f>Table1[[#This Row],[MSRP CAD]]*(1-Discount1)*(1-Discount2)</f>
        <v>141</v>
      </c>
    </row>
    <row r="328" spans="2:6" ht="22.5" customHeight="1" x14ac:dyDescent="0.25">
      <c r="B328" s="2">
        <v>9391</v>
      </c>
      <c r="C328" s="1" t="s">
        <v>321</v>
      </c>
      <c r="E328" s="4">
        <v>141</v>
      </c>
      <c r="F328" s="4">
        <f>Table1[[#This Row],[MSRP CAD]]*(1-Discount1)*(1-Discount2)</f>
        <v>141</v>
      </c>
    </row>
    <row r="329" spans="2:6" ht="22.5" customHeight="1" x14ac:dyDescent="0.25">
      <c r="B329" s="2">
        <v>9392</v>
      </c>
      <c r="C329" s="1" t="s">
        <v>322</v>
      </c>
      <c r="E329" s="4">
        <v>141</v>
      </c>
      <c r="F329" s="4">
        <f>Table1[[#This Row],[MSRP CAD]]*(1-Discount1)*(1-Discount2)</f>
        <v>141</v>
      </c>
    </row>
    <row r="330" spans="2:6" ht="22.5" customHeight="1" x14ac:dyDescent="0.25">
      <c r="B330" s="2">
        <v>9393</v>
      </c>
      <c r="C330" s="1" t="s">
        <v>323</v>
      </c>
      <c r="E330" s="4">
        <v>141</v>
      </c>
      <c r="F330" s="4">
        <f>Table1[[#This Row],[MSRP CAD]]*(1-Discount1)*(1-Discount2)</f>
        <v>141</v>
      </c>
    </row>
    <row r="331" spans="2:6" ht="22.5" customHeight="1" x14ac:dyDescent="0.25">
      <c r="B331" s="2">
        <v>9394</v>
      </c>
      <c r="C331" s="1" t="s">
        <v>324</v>
      </c>
      <c r="E331" s="4">
        <v>141</v>
      </c>
      <c r="F331" s="4">
        <f>Table1[[#This Row],[MSRP CAD]]*(1-Discount1)*(1-Discount2)</f>
        <v>141</v>
      </c>
    </row>
    <row r="332" spans="2:6" ht="22.5" customHeight="1" x14ac:dyDescent="0.25">
      <c r="B332" s="2">
        <v>9396</v>
      </c>
      <c r="C332" s="1" t="s">
        <v>325</v>
      </c>
      <c r="D332" s="2">
        <v>12393</v>
      </c>
      <c r="E332" s="4">
        <v>40</v>
      </c>
      <c r="F332" s="4">
        <f>Table1[[#This Row],[MSRP CAD]]*(1-Discount1)*(1-Discount2)</f>
        <v>40</v>
      </c>
    </row>
    <row r="333" spans="2:6" ht="22.5" customHeight="1" x14ac:dyDescent="0.25">
      <c r="B333" s="2">
        <v>9397</v>
      </c>
      <c r="C333" s="1" t="s">
        <v>326</v>
      </c>
      <c r="D333" s="2">
        <v>12393</v>
      </c>
      <c r="E333" s="4">
        <v>40</v>
      </c>
      <c r="F333" s="4">
        <f>Table1[[#This Row],[MSRP CAD]]*(1-Discount1)*(1-Discount2)</f>
        <v>40</v>
      </c>
    </row>
    <row r="334" spans="2:6" ht="22.5" customHeight="1" x14ac:dyDescent="0.25">
      <c r="B334" s="2">
        <v>9398</v>
      </c>
      <c r="C334" s="1" t="s">
        <v>327</v>
      </c>
      <c r="D334" s="2">
        <v>12393</v>
      </c>
      <c r="E334" s="4">
        <v>40</v>
      </c>
      <c r="F334" s="4">
        <f>Table1[[#This Row],[MSRP CAD]]*(1-Discount1)*(1-Discount2)</f>
        <v>40</v>
      </c>
    </row>
    <row r="335" spans="2:6" ht="22.5" customHeight="1" x14ac:dyDescent="0.25">
      <c r="B335" s="2">
        <v>9691</v>
      </c>
      <c r="C335" s="1" t="s">
        <v>328</v>
      </c>
      <c r="E335" s="4">
        <v>134</v>
      </c>
      <c r="F335" s="4">
        <f>Table1[[#This Row],[MSRP CAD]]*(1-Discount1)*(1-Discount2)</f>
        <v>134</v>
      </c>
    </row>
    <row r="336" spans="2:6" ht="22.5" customHeight="1" x14ac:dyDescent="0.25">
      <c r="B336" s="2">
        <v>9839</v>
      </c>
      <c r="C336" s="1" t="s">
        <v>329</v>
      </c>
      <c r="D336" s="2">
        <v>55603</v>
      </c>
      <c r="E336" s="4">
        <v>170</v>
      </c>
      <c r="F336" s="4">
        <f>Table1[[#This Row],[MSRP CAD]]*(1-Discount1)*(1-Discount2)</f>
        <v>170</v>
      </c>
    </row>
    <row r="337" spans="2:6" ht="22.5" customHeight="1" x14ac:dyDescent="0.25">
      <c r="B337" s="2">
        <v>9840</v>
      </c>
      <c r="C337" s="1" t="s">
        <v>330</v>
      </c>
      <c r="D337" s="2">
        <v>55603</v>
      </c>
      <c r="E337" s="4">
        <v>170</v>
      </c>
      <c r="F337" s="4">
        <f>Table1[[#This Row],[MSRP CAD]]*(1-Discount1)*(1-Discount2)</f>
        <v>170</v>
      </c>
    </row>
    <row r="338" spans="2:6" ht="22.5" customHeight="1" x14ac:dyDescent="0.25">
      <c r="B338" s="2">
        <v>9986</v>
      </c>
      <c r="C338" s="1" t="s">
        <v>331</v>
      </c>
      <c r="D338" s="2">
        <v>36107</v>
      </c>
      <c r="E338" s="4">
        <v>90</v>
      </c>
      <c r="F338" s="4">
        <f>Table1[[#This Row],[MSRP CAD]]*(1-Discount1)*(1-Discount2)</f>
        <v>90</v>
      </c>
    </row>
    <row r="339" spans="2:6" ht="22.5" customHeight="1" x14ac:dyDescent="0.25">
      <c r="B339" s="2">
        <v>10246</v>
      </c>
      <c r="C339" s="1" t="s">
        <v>332</v>
      </c>
      <c r="D339" s="2">
        <v>12386</v>
      </c>
      <c r="E339" s="4">
        <v>4</v>
      </c>
      <c r="F339" s="4">
        <f>Table1[[#This Row],[MSRP CAD]]*(1-Discount1)*(1-Discount2)</f>
        <v>4</v>
      </c>
    </row>
    <row r="340" spans="2:6" ht="22.5" customHeight="1" x14ac:dyDescent="0.25">
      <c r="B340" s="2">
        <v>10536</v>
      </c>
      <c r="C340" s="1" t="s">
        <v>333</v>
      </c>
      <c r="D340" s="2">
        <v>13120</v>
      </c>
      <c r="E340" s="4">
        <v>112</v>
      </c>
      <c r="F340" s="4">
        <f>Table1[[#This Row],[MSRP CAD]]*(1-Discount1)*(1-Discount2)</f>
        <v>112</v>
      </c>
    </row>
    <row r="341" spans="2:6" ht="22.5" customHeight="1" x14ac:dyDescent="0.25">
      <c r="B341" s="2">
        <v>10537</v>
      </c>
      <c r="C341" s="1" t="s">
        <v>334</v>
      </c>
      <c r="D341" s="2">
        <v>13120</v>
      </c>
      <c r="E341" s="4">
        <v>112</v>
      </c>
      <c r="F341" s="4">
        <f>Table1[[#This Row],[MSRP CAD]]*(1-Discount1)*(1-Discount2)</f>
        <v>112</v>
      </c>
    </row>
    <row r="342" spans="2:6" ht="22.5" customHeight="1" x14ac:dyDescent="0.25">
      <c r="B342" s="2">
        <v>10590</v>
      </c>
      <c r="C342" s="1" t="s">
        <v>335</v>
      </c>
      <c r="D342" s="2">
        <v>36665</v>
      </c>
      <c r="E342" s="4">
        <v>36</v>
      </c>
      <c r="F342" s="4">
        <f>Table1[[#This Row],[MSRP CAD]]*(1-Discount1)*(1-Discount2)</f>
        <v>36</v>
      </c>
    </row>
    <row r="343" spans="2:6" ht="22.5" customHeight="1" x14ac:dyDescent="0.25">
      <c r="B343" s="2">
        <v>10906</v>
      </c>
      <c r="C343" s="1" t="s">
        <v>336</v>
      </c>
      <c r="D343" s="2">
        <v>36068</v>
      </c>
      <c r="E343" s="4">
        <v>19</v>
      </c>
      <c r="F343" s="4">
        <f>Table1[[#This Row],[MSRP CAD]]*(1-Discount1)*(1-Discount2)</f>
        <v>19</v>
      </c>
    </row>
    <row r="344" spans="2:6" ht="22.5" customHeight="1" x14ac:dyDescent="0.25">
      <c r="B344" s="2">
        <v>11406</v>
      </c>
      <c r="C344" s="1" t="s">
        <v>337</v>
      </c>
      <c r="E344" s="4">
        <v>137</v>
      </c>
      <c r="F344" s="4">
        <f>Table1[[#This Row],[MSRP CAD]]*(1-Discount1)*(1-Discount2)</f>
        <v>137</v>
      </c>
    </row>
    <row r="345" spans="2:6" ht="22.5" customHeight="1" x14ac:dyDescent="0.25">
      <c r="B345" s="2">
        <v>11407</v>
      </c>
      <c r="C345" s="1" t="s">
        <v>338</v>
      </c>
      <c r="E345" s="4">
        <v>137</v>
      </c>
      <c r="F345" s="4">
        <f>Table1[[#This Row],[MSRP CAD]]*(1-Discount1)*(1-Discount2)</f>
        <v>137</v>
      </c>
    </row>
    <row r="346" spans="2:6" ht="22.5" customHeight="1" x14ac:dyDescent="0.25">
      <c r="B346" s="2">
        <v>11767</v>
      </c>
      <c r="C346" s="1" t="s">
        <v>339</v>
      </c>
      <c r="D346" s="2">
        <v>36107</v>
      </c>
      <c r="E346" s="4">
        <v>90</v>
      </c>
      <c r="F346" s="4">
        <f>Table1[[#This Row],[MSRP CAD]]*(1-Discount1)*(1-Discount2)</f>
        <v>90</v>
      </c>
    </row>
    <row r="347" spans="2:6" ht="22.5" customHeight="1" x14ac:dyDescent="0.25">
      <c r="B347" s="2">
        <v>13084</v>
      </c>
      <c r="C347" s="1" t="s">
        <v>340</v>
      </c>
      <c r="D347" s="2">
        <v>68660</v>
      </c>
      <c r="E347" s="4">
        <v>851</v>
      </c>
      <c r="F347" s="4">
        <f>Table1[[#This Row],[MSRP CAD]]*(1-Discount1)*(1-Discount2)</f>
        <v>851</v>
      </c>
    </row>
    <row r="348" spans="2:6" ht="22.5" customHeight="1" x14ac:dyDescent="0.25">
      <c r="B348" s="2">
        <v>13340</v>
      </c>
      <c r="C348" s="1" t="s">
        <v>341</v>
      </c>
      <c r="D348" s="2">
        <v>12135</v>
      </c>
      <c r="E348" s="4">
        <v>5</v>
      </c>
      <c r="F348" s="4">
        <f>Table1[[#This Row],[MSRP CAD]]*(1-Discount1)*(1-Discount2)</f>
        <v>5</v>
      </c>
    </row>
    <row r="349" spans="2:6" ht="22.5" customHeight="1" x14ac:dyDescent="0.25">
      <c r="B349" s="2">
        <v>13344</v>
      </c>
      <c r="C349" s="1" t="s">
        <v>342</v>
      </c>
      <c r="D349" s="2">
        <v>12245</v>
      </c>
      <c r="E349" s="4">
        <v>3</v>
      </c>
      <c r="F349" s="4">
        <f>Table1[[#This Row],[MSRP CAD]]*(1-Discount1)*(1-Discount2)</f>
        <v>3</v>
      </c>
    </row>
    <row r="350" spans="2:6" ht="22.5" customHeight="1" x14ac:dyDescent="0.25">
      <c r="B350" s="2">
        <v>13346</v>
      </c>
      <c r="C350" s="1" t="s">
        <v>343</v>
      </c>
      <c r="D350" s="2">
        <v>12680</v>
      </c>
      <c r="E350" s="4">
        <v>2</v>
      </c>
      <c r="F350" s="4">
        <f>Table1[[#This Row],[MSRP CAD]]*(1-Discount1)*(1-Discount2)</f>
        <v>2</v>
      </c>
    </row>
    <row r="351" spans="2:6" ht="22.5" customHeight="1" x14ac:dyDescent="0.25">
      <c r="B351" s="2">
        <v>13349</v>
      </c>
      <c r="C351" s="1" t="s">
        <v>344</v>
      </c>
      <c r="D351" s="2">
        <v>12028</v>
      </c>
      <c r="E351" s="4">
        <v>3</v>
      </c>
      <c r="F351" s="4">
        <f>Table1[[#This Row],[MSRP CAD]]*(1-Discount1)*(1-Discount2)</f>
        <v>3</v>
      </c>
    </row>
    <row r="352" spans="2:6" ht="22.5" customHeight="1" x14ac:dyDescent="0.25">
      <c r="B352" s="2">
        <v>13350</v>
      </c>
      <c r="C352" s="1" t="s">
        <v>345</v>
      </c>
      <c r="D352" s="2">
        <v>12013</v>
      </c>
      <c r="E352" s="4">
        <v>3</v>
      </c>
      <c r="F352" s="4">
        <f>Table1[[#This Row],[MSRP CAD]]*(1-Discount1)*(1-Discount2)</f>
        <v>3</v>
      </c>
    </row>
    <row r="353" spans="2:6" ht="22.5" customHeight="1" x14ac:dyDescent="0.25">
      <c r="B353" s="2">
        <v>13359</v>
      </c>
      <c r="C353" s="1" t="s">
        <v>346</v>
      </c>
      <c r="D353" s="2">
        <v>12337</v>
      </c>
      <c r="E353" s="4">
        <v>5</v>
      </c>
      <c r="F353" s="4">
        <f>Table1[[#This Row],[MSRP CAD]]*(1-Discount1)*(1-Discount2)</f>
        <v>5</v>
      </c>
    </row>
    <row r="354" spans="2:6" ht="22.5" customHeight="1" x14ac:dyDescent="0.25">
      <c r="B354" s="2">
        <v>13369</v>
      </c>
      <c r="C354" s="1" t="s">
        <v>347</v>
      </c>
      <c r="E354" s="4">
        <v>5</v>
      </c>
      <c r="F354" s="4">
        <f>Table1[[#This Row],[MSRP CAD]]*(1-Discount1)*(1-Discount2)</f>
        <v>5</v>
      </c>
    </row>
    <row r="355" spans="2:6" ht="22.5" customHeight="1" x14ac:dyDescent="0.25">
      <c r="B355" s="2">
        <v>13372</v>
      </c>
      <c r="C355" s="1" t="s">
        <v>348</v>
      </c>
      <c r="E355" s="4">
        <v>9</v>
      </c>
      <c r="F355" s="4">
        <f>Table1[[#This Row],[MSRP CAD]]*(1-Discount1)*(1-Discount2)</f>
        <v>9</v>
      </c>
    </row>
    <row r="356" spans="2:6" ht="22.5" customHeight="1" x14ac:dyDescent="0.25">
      <c r="B356" s="2">
        <v>13374</v>
      </c>
      <c r="C356" s="1" t="s">
        <v>349</v>
      </c>
      <c r="E356" s="4">
        <v>4</v>
      </c>
      <c r="F356" s="4">
        <f>Table1[[#This Row],[MSRP CAD]]*(1-Discount1)*(1-Discount2)</f>
        <v>4</v>
      </c>
    </row>
    <row r="357" spans="2:6" ht="22.5" customHeight="1" x14ac:dyDescent="0.25">
      <c r="B357" s="2">
        <v>13382</v>
      </c>
      <c r="C357" s="1" t="s">
        <v>350</v>
      </c>
      <c r="D357" s="2">
        <v>12397</v>
      </c>
      <c r="E357" s="4">
        <v>3</v>
      </c>
      <c r="F357" s="4">
        <f>Table1[[#This Row],[MSRP CAD]]*(1-Discount1)*(1-Discount2)</f>
        <v>3</v>
      </c>
    </row>
    <row r="358" spans="2:6" ht="22.5" customHeight="1" x14ac:dyDescent="0.25">
      <c r="B358" s="2">
        <v>13383</v>
      </c>
      <c r="C358" s="1" t="s">
        <v>351</v>
      </c>
      <c r="D358" s="2">
        <v>12241</v>
      </c>
      <c r="E358" s="4">
        <v>6</v>
      </c>
      <c r="F358" s="4">
        <f>Table1[[#This Row],[MSRP CAD]]*(1-Discount1)*(1-Discount2)</f>
        <v>6</v>
      </c>
    </row>
    <row r="359" spans="2:6" ht="22.5" customHeight="1" x14ac:dyDescent="0.25">
      <c r="B359" s="2">
        <v>13384</v>
      </c>
      <c r="C359" s="1" t="s">
        <v>352</v>
      </c>
      <c r="E359" s="4">
        <v>11</v>
      </c>
      <c r="F359" s="4">
        <f>Table1[[#This Row],[MSRP CAD]]*(1-Discount1)*(1-Discount2)</f>
        <v>11</v>
      </c>
    </row>
    <row r="360" spans="2:6" ht="22.5" customHeight="1" x14ac:dyDescent="0.25">
      <c r="B360" s="2">
        <v>13694</v>
      </c>
      <c r="C360" s="1" t="s">
        <v>353</v>
      </c>
      <c r="D360" s="2">
        <v>13051</v>
      </c>
      <c r="E360" s="4">
        <v>254</v>
      </c>
      <c r="F360" s="4">
        <f>Table1[[#This Row],[MSRP CAD]]*(1-Discount1)*(1-Discount2)</f>
        <v>254</v>
      </c>
    </row>
    <row r="361" spans="2:6" ht="22.5" customHeight="1" x14ac:dyDescent="0.25">
      <c r="B361" s="2">
        <v>13695</v>
      </c>
      <c r="C361" s="1" t="s">
        <v>354</v>
      </c>
      <c r="D361" s="2">
        <v>13051</v>
      </c>
      <c r="E361" s="4">
        <v>254</v>
      </c>
      <c r="F361" s="4">
        <f>Table1[[#This Row],[MSRP CAD]]*(1-Discount1)*(1-Discount2)</f>
        <v>254</v>
      </c>
    </row>
    <row r="362" spans="2:6" ht="22.5" customHeight="1" x14ac:dyDescent="0.25">
      <c r="B362" s="2">
        <v>13696</v>
      </c>
      <c r="C362" s="1" t="s">
        <v>355</v>
      </c>
      <c r="D362" s="2">
        <v>13051</v>
      </c>
      <c r="E362" s="4">
        <v>254</v>
      </c>
      <c r="F362" s="4">
        <f>Table1[[#This Row],[MSRP CAD]]*(1-Discount1)*(1-Discount2)</f>
        <v>254</v>
      </c>
    </row>
    <row r="363" spans="2:6" ht="22.5" customHeight="1" x14ac:dyDescent="0.25">
      <c r="B363" s="2">
        <v>13697</v>
      </c>
      <c r="C363" s="1" t="s">
        <v>356</v>
      </c>
      <c r="D363" s="2">
        <v>13051</v>
      </c>
      <c r="E363" s="4">
        <v>254</v>
      </c>
      <c r="F363" s="4">
        <f>Table1[[#This Row],[MSRP CAD]]*(1-Discount1)*(1-Discount2)</f>
        <v>254</v>
      </c>
    </row>
    <row r="364" spans="2:6" ht="22.5" customHeight="1" x14ac:dyDescent="0.25">
      <c r="B364" s="2">
        <v>13698</v>
      </c>
      <c r="C364" s="1" t="s">
        <v>357</v>
      </c>
      <c r="D364" s="2">
        <v>13051</v>
      </c>
      <c r="E364" s="4">
        <v>254</v>
      </c>
      <c r="F364" s="4">
        <f>Table1[[#This Row],[MSRP CAD]]*(1-Discount1)*(1-Discount2)</f>
        <v>254</v>
      </c>
    </row>
    <row r="365" spans="2:6" ht="22.5" customHeight="1" x14ac:dyDescent="0.25">
      <c r="B365" s="2">
        <v>13699</v>
      </c>
      <c r="C365" s="1" t="s">
        <v>358</v>
      </c>
      <c r="D365" s="2">
        <v>13051</v>
      </c>
      <c r="E365" s="4">
        <v>254</v>
      </c>
      <c r="F365" s="4">
        <f>Table1[[#This Row],[MSRP CAD]]*(1-Discount1)*(1-Discount2)</f>
        <v>254</v>
      </c>
    </row>
    <row r="366" spans="2:6" ht="22.5" customHeight="1" x14ac:dyDescent="0.25">
      <c r="B366" s="2">
        <v>13700</v>
      </c>
      <c r="C366" s="1" t="s">
        <v>359</v>
      </c>
      <c r="D366" s="2">
        <v>13051</v>
      </c>
      <c r="E366" s="4">
        <v>254</v>
      </c>
      <c r="F366" s="4">
        <f>Table1[[#This Row],[MSRP CAD]]*(1-Discount1)*(1-Discount2)</f>
        <v>254</v>
      </c>
    </row>
    <row r="367" spans="2:6" ht="22.5" customHeight="1" x14ac:dyDescent="0.25">
      <c r="B367" s="2">
        <v>13701</v>
      </c>
      <c r="C367" s="1" t="s">
        <v>360</v>
      </c>
      <c r="D367" s="2">
        <v>13051</v>
      </c>
      <c r="E367" s="4">
        <v>254</v>
      </c>
      <c r="F367" s="4">
        <f>Table1[[#This Row],[MSRP CAD]]*(1-Discount1)*(1-Discount2)</f>
        <v>254</v>
      </c>
    </row>
    <row r="368" spans="2:6" ht="22.5" customHeight="1" x14ac:dyDescent="0.25">
      <c r="B368" s="2">
        <v>13702</v>
      </c>
      <c r="C368" s="1" t="s">
        <v>361</v>
      </c>
      <c r="D368" s="2">
        <v>13051</v>
      </c>
      <c r="E368" s="4">
        <v>254</v>
      </c>
      <c r="F368" s="4">
        <f>Table1[[#This Row],[MSRP CAD]]*(1-Discount1)*(1-Discount2)</f>
        <v>254</v>
      </c>
    </row>
    <row r="369" spans="2:6" ht="22.5" customHeight="1" x14ac:dyDescent="0.25">
      <c r="B369" s="2">
        <v>13703</v>
      </c>
      <c r="C369" s="1" t="s">
        <v>362</v>
      </c>
      <c r="D369" s="2">
        <v>13051</v>
      </c>
      <c r="E369" s="4">
        <v>254</v>
      </c>
      <c r="F369" s="4">
        <f>Table1[[#This Row],[MSRP CAD]]*(1-Discount1)*(1-Discount2)</f>
        <v>254</v>
      </c>
    </row>
    <row r="370" spans="2:6" ht="22.5" customHeight="1" x14ac:dyDescent="0.25">
      <c r="B370" s="2">
        <v>13704</v>
      </c>
      <c r="C370" s="1" t="s">
        <v>363</v>
      </c>
      <c r="D370" s="2">
        <v>13049</v>
      </c>
      <c r="E370" s="4">
        <v>182</v>
      </c>
      <c r="F370" s="4">
        <f>Table1[[#This Row],[MSRP CAD]]*(1-Discount1)*(1-Discount2)</f>
        <v>182</v>
      </c>
    </row>
    <row r="371" spans="2:6" ht="22.5" customHeight="1" x14ac:dyDescent="0.25">
      <c r="B371" s="2">
        <v>13705</v>
      </c>
      <c r="C371" s="1" t="s">
        <v>364</v>
      </c>
      <c r="D371" s="2">
        <v>13049</v>
      </c>
      <c r="E371" s="4">
        <v>182</v>
      </c>
      <c r="F371" s="4">
        <f>Table1[[#This Row],[MSRP CAD]]*(1-Discount1)*(1-Discount2)</f>
        <v>182</v>
      </c>
    </row>
    <row r="372" spans="2:6" ht="22.5" customHeight="1" x14ac:dyDescent="0.25">
      <c r="B372" s="2">
        <v>13706</v>
      </c>
      <c r="C372" s="1" t="s">
        <v>365</v>
      </c>
      <c r="D372" s="2">
        <v>13049</v>
      </c>
      <c r="E372" s="4">
        <v>182</v>
      </c>
      <c r="F372" s="4">
        <f>Table1[[#This Row],[MSRP CAD]]*(1-Discount1)*(1-Discount2)</f>
        <v>182</v>
      </c>
    </row>
    <row r="373" spans="2:6" ht="22.5" customHeight="1" x14ac:dyDescent="0.25">
      <c r="B373" s="2">
        <v>13707</v>
      </c>
      <c r="C373" s="1" t="s">
        <v>366</v>
      </c>
      <c r="D373" s="2">
        <v>13049</v>
      </c>
      <c r="E373" s="4">
        <v>182</v>
      </c>
      <c r="F373" s="4">
        <f>Table1[[#This Row],[MSRP CAD]]*(1-Discount1)*(1-Discount2)</f>
        <v>182</v>
      </c>
    </row>
    <row r="374" spans="2:6" ht="22.5" customHeight="1" x14ac:dyDescent="0.25">
      <c r="B374" s="2">
        <v>13708</v>
      </c>
      <c r="C374" s="1" t="s">
        <v>367</v>
      </c>
      <c r="D374" s="2">
        <v>13049</v>
      </c>
      <c r="E374" s="4">
        <v>182</v>
      </c>
      <c r="F374" s="4">
        <f>Table1[[#This Row],[MSRP CAD]]*(1-Discount1)*(1-Discount2)</f>
        <v>182</v>
      </c>
    </row>
    <row r="375" spans="2:6" ht="22.5" customHeight="1" x14ac:dyDescent="0.25">
      <c r="B375" s="2">
        <v>13709</v>
      </c>
      <c r="C375" s="1" t="s">
        <v>368</v>
      </c>
      <c r="D375" s="2">
        <v>13049</v>
      </c>
      <c r="E375" s="4">
        <v>182</v>
      </c>
      <c r="F375" s="4">
        <f>Table1[[#This Row],[MSRP CAD]]*(1-Discount1)*(1-Discount2)</f>
        <v>182</v>
      </c>
    </row>
    <row r="376" spans="2:6" ht="22.5" customHeight="1" x14ac:dyDescent="0.25">
      <c r="B376" s="2">
        <v>13710</v>
      </c>
      <c r="C376" s="1" t="s">
        <v>369</v>
      </c>
      <c r="D376" s="2">
        <v>13162</v>
      </c>
      <c r="E376" s="4">
        <v>254</v>
      </c>
      <c r="F376" s="4">
        <f>Table1[[#This Row],[MSRP CAD]]*(1-Discount1)*(1-Discount2)</f>
        <v>254</v>
      </c>
    </row>
    <row r="377" spans="2:6" ht="22.5" customHeight="1" x14ac:dyDescent="0.25">
      <c r="B377" s="2">
        <v>13711</v>
      </c>
      <c r="C377" s="1" t="s">
        <v>370</v>
      </c>
      <c r="D377" s="2">
        <v>13162</v>
      </c>
      <c r="E377" s="4">
        <v>254</v>
      </c>
      <c r="F377" s="4">
        <f>Table1[[#This Row],[MSRP CAD]]*(1-Discount1)*(1-Discount2)</f>
        <v>254</v>
      </c>
    </row>
    <row r="378" spans="2:6" ht="22.5" customHeight="1" x14ac:dyDescent="0.25">
      <c r="B378" s="2">
        <v>13712</v>
      </c>
      <c r="C378" s="1" t="s">
        <v>371</v>
      </c>
      <c r="D378" s="2">
        <v>13162</v>
      </c>
      <c r="E378" s="4">
        <v>254</v>
      </c>
      <c r="F378" s="4">
        <f>Table1[[#This Row],[MSRP CAD]]*(1-Discount1)*(1-Discount2)</f>
        <v>254</v>
      </c>
    </row>
    <row r="379" spans="2:6" ht="22.5" customHeight="1" x14ac:dyDescent="0.25">
      <c r="B379" s="2">
        <v>13713</v>
      </c>
      <c r="C379" s="1" t="s">
        <v>372</v>
      </c>
      <c r="D379" s="2">
        <v>13162</v>
      </c>
      <c r="E379" s="4">
        <v>254</v>
      </c>
      <c r="F379" s="4">
        <f>Table1[[#This Row],[MSRP CAD]]*(1-Discount1)*(1-Discount2)</f>
        <v>254</v>
      </c>
    </row>
    <row r="380" spans="2:6" ht="22.5" customHeight="1" x14ac:dyDescent="0.25">
      <c r="B380" s="2">
        <v>13714</v>
      </c>
      <c r="C380" s="1" t="s">
        <v>373</v>
      </c>
      <c r="D380" s="2">
        <v>13162</v>
      </c>
      <c r="E380" s="4">
        <v>254</v>
      </c>
      <c r="F380" s="4">
        <f>Table1[[#This Row],[MSRP CAD]]*(1-Discount1)*(1-Discount2)</f>
        <v>254</v>
      </c>
    </row>
    <row r="381" spans="2:6" ht="22.5" customHeight="1" x14ac:dyDescent="0.25">
      <c r="B381" s="2">
        <v>13715</v>
      </c>
      <c r="C381" s="1" t="s">
        <v>374</v>
      </c>
      <c r="D381" s="2">
        <v>13162</v>
      </c>
      <c r="E381" s="4">
        <v>254</v>
      </c>
      <c r="F381" s="4">
        <f>Table1[[#This Row],[MSRP CAD]]*(1-Discount1)*(1-Discount2)</f>
        <v>254</v>
      </c>
    </row>
    <row r="382" spans="2:6" ht="22.5" customHeight="1" x14ac:dyDescent="0.25">
      <c r="B382" s="2">
        <v>13716</v>
      </c>
      <c r="C382" s="1" t="s">
        <v>375</v>
      </c>
      <c r="D382" s="2">
        <v>13162</v>
      </c>
      <c r="E382" s="4">
        <v>254</v>
      </c>
      <c r="F382" s="4">
        <f>Table1[[#This Row],[MSRP CAD]]*(1-Discount1)*(1-Discount2)</f>
        <v>254</v>
      </c>
    </row>
    <row r="383" spans="2:6" ht="22.5" customHeight="1" x14ac:dyDescent="0.25">
      <c r="B383" s="2">
        <v>13717</v>
      </c>
      <c r="C383" s="1" t="s">
        <v>376</v>
      </c>
      <c r="D383" s="2">
        <v>13162</v>
      </c>
      <c r="E383" s="4">
        <v>254</v>
      </c>
      <c r="F383" s="4">
        <f>Table1[[#This Row],[MSRP CAD]]*(1-Discount1)*(1-Discount2)</f>
        <v>254</v>
      </c>
    </row>
    <row r="384" spans="2:6" ht="22.5" customHeight="1" x14ac:dyDescent="0.25">
      <c r="B384" s="2">
        <v>13718</v>
      </c>
      <c r="C384" s="1" t="s">
        <v>377</v>
      </c>
      <c r="D384" s="2">
        <v>13162</v>
      </c>
      <c r="E384" s="4">
        <v>254</v>
      </c>
      <c r="F384" s="4">
        <f>Table1[[#This Row],[MSRP CAD]]*(1-Discount1)*(1-Discount2)</f>
        <v>254</v>
      </c>
    </row>
    <row r="385" spans="2:6" ht="22.5" customHeight="1" x14ac:dyDescent="0.25">
      <c r="B385" s="2">
        <v>13719</v>
      </c>
      <c r="C385" s="1" t="s">
        <v>378</v>
      </c>
      <c r="D385" s="2">
        <v>13162</v>
      </c>
      <c r="E385" s="4">
        <v>254</v>
      </c>
      <c r="F385" s="4">
        <f>Table1[[#This Row],[MSRP CAD]]*(1-Discount1)*(1-Discount2)</f>
        <v>254</v>
      </c>
    </row>
    <row r="386" spans="2:6" ht="22.5" customHeight="1" x14ac:dyDescent="0.25">
      <c r="B386" s="2">
        <v>13720</v>
      </c>
      <c r="C386" s="1" t="s">
        <v>379</v>
      </c>
      <c r="D386" s="2">
        <v>13163</v>
      </c>
      <c r="E386" s="4">
        <v>182</v>
      </c>
      <c r="F386" s="4">
        <f>Table1[[#This Row],[MSRP CAD]]*(1-Discount1)*(1-Discount2)</f>
        <v>182</v>
      </c>
    </row>
    <row r="387" spans="2:6" ht="22.5" customHeight="1" x14ac:dyDescent="0.25">
      <c r="B387" s="2">
        <v>13721</v>
      </c>
      <c r="C387" s="1" t="s">
        <v>380</v>
      </c>
      <c r="D387" s="2">
        <v>13163</v>
      </c>
      <c r="E387" s="4">
        <v>182</v>
      </c>
      <c r="F387" s="4">
        <f>Table1[[#This Row],[MSRP CAD]]*(1-Discount1)*(1-Discount2)</f>
        <v>182</v>
      </c>
    </row>
    <row r="388" spans="2:6" ht="22.5" customHeight="1" x14ac:dyDescent="0.25">
      <c r="B388" s="2">
        <v>13722</v>
      </c>
      <c r="C388" s="1" t="s">
        <v>381</v>
      </c>
      <c r="D388" s="2">
        <v>13163</v>
      </c>
      <c r="E388" s="4">
        <v>182</v>
      </c>
      <c r="F388" s="4">
        <f>Table1[[#This Row],[MSRP CAD]]*(1-Discount1)*(1-Discount2)</f>
        <v>182</v>
      </c>
    </row>
    <row r="389" spans="2:6" ht="22.5" customHeight="1" x14ac:dyDescent="0.25">
      <c r="B389" s="2">
        <v>13723</v>
      </c>
      <c r="C389" s="1" t="s">
        <v>382</v>
      </c>
      <c r="D389" s="2">
        <v>13163</v>
      </c>
      <c r="E389" s="4">
        <v>182</v>
      </c>
      <c r="F389" s="4">
        <f>Table1[[#This Row],[MSRP CAD]]*(1-Discount1)*(1-Discount2)</f>
        <v>182</v>
      </c>
    </row>
    <row r="390" spans="2:6" ht="22.5" customHeight="1" x14ac:dyDescent="0.25">
      <c r="B390" s="2">
        <v>13724</v>
      </c>
      <c r="C390" s="1" t="s">
        <v>383</v>
      </c>
      <c r="D390" s="2">
        <v>13163</v>
      </c>
      <c r="E390" s="4">
        <v>182</v>
      </c>
      <c r="F390" s="4">
        <f>Table1[[#This Row],[MSRP CAD]]*(1-Discount1)*(1-Discount2)</f>
        <v>182</v>
      </c>
    </row>
    <row r="391" spans="2:6" ht="22.5" customHeight="1" x14ac:dyDescent="0.25">
      <c r="B391" s="2">
        <v>13725</v>
      </c>
      <c r="C391" s="1" t="s">
        <v>384</v>
      </c>
      <c r="D391" s="2">
        <v>13163</v>
      </c>
      <c r="E391" s="4">
        <v>182</v>
      </c>
      <c r="F391" s="4">
        <f>Table1[[#This Row],[MSRP CAD]]*(1-Discount1)*(1-Discount2)</f>
        <v>182</v>
      </c>
    </row>
    <row r="392" spans="2:6" ht="22.5" customHeight="1" x14ac:dyDescent="0.25">
      <c r="B392" s="2">
        <v>13726</v>
      </c>
      <c r="C392" s="1" t="s">
        <v>385</v>
      </c>
      <c r="D392" s="2">
        <v>13053</v>
      </c>
      <c r="E392" s="4">
        <v>409</v>
      </c>
      <c r="F392" s="4">
        <f>Table1[[#This Row],[MSRP CAD]]*(1-Discount1)*(1-Discount2)</f>
        <v>409</v>
      </c>
    </row>
    <row r="393" spans="2:6" ht="22.5" customHeight="1" x14ac:dyDescent="0.25">
      <c r="B393" s="2">
        <v>13727</v>
      </c>
      <c r="C393" s="1" t="s">
        <v>386</v>
      </c>
      <c r="D393" s="2">
        <v>13053</v>
      </c>
      <c r="E393" s="4">
        <v>409</v>
      </c>
      <c r="F393" s="4">
        <f>Table1[[#This Row],[MSRP CAD]]*(1-Discount1)*(1-Discount2)</f>
        <v>409</v>
      </c>
    </row>
    <row r="394" spans="2:6" ht="22.5" customHeight="1" x14ac:dyDescent="0.25">
      <c r="B394" s="2">
        <v>13742</v>
      </c>
      <c r="C394" s="1" t="s">
        <v>387</v>
      </c>
      <c r="D394" s="2">
        <v>15045</v>
      </c>
      <c r="E394" s="4">
        <v>254</v>
      </c>
      <c r="F394" s="4">
        <f>Table1[[#This Row],[MSRP CAD]]*(1-Discount1)*(1-Discount2)</f>
        <v>254</v>
      </c>
    </row>
    <row r="395" spans="2:6" ht="22.5" customHeight="1" x14ac:dyDescent="0.25">
      <c r="B395" s="2">
        <v>13743</v>
      </c>
      <c r="C395" s="1" t="s">
        <v>388</v>
      </c>
      <c r="D395" s="2">
        <v>15045</v>
      </c>
      <c r="E395" s="4">
        <v>254</v>
      </c>
      <c r="F395" s="4">
        <f>Table1[[#This Row],[MSRP CAD]]*(1-Discount1)*(1-Discount2)</f>
        <v>254</v>
      </c>
    </row>
    <row r="396" spans="2:6" ht="22.5" customHeight="1" x14ac:dyDescent="0.25">
      <c r="B396" s="2">
        <v>13744</v>
      </c>
      <c r="C396" s="1" t="s">
        <v>389</v>
      </c>
      <c r="D396" s="2">
        <v>15045</v>
      </c>
      <c r="E396" s="4">
        <v>254</v>
      </c>
      <c r="F396" s="4">
        <f>Table1[[#This Row],[MSRP CAD]]*(1-Discount1)*(1-Discount2)</f>
        <v>254</v>
      </c>
    </row>
    <row r="397" spans="2:6" ht="22.5" customHeight="1" x14ac:dyDescent="0.25">
      <c r="B397" s="2">
        <v>13745</v>
      </c>
      <c r="C397" s="1" t="s">
        <v>390</v>
      </c>
      <c r="D397" s="2">
        <v>15045</v>
      </c>
      <c r="E397" s="4">
        <v>254</v>
      </c>
      <c r="F397" s="4">
        <f>Table1[[#This Row],[MSRP CAD]]*(1-Discount1)*(1-Discount2)</f>
        <v>254</v>
      </c>
    </row>
    <row r="398" spans="2:6" ht="22.5" customHeight="1" x14ac:dyDescent="0.25">
      <c r="B398" s="2">
        <v>13746</v>
      </c>
      <c r="C398" s="1" t="s">
        <v>391</v>
      </c>
      <c r="D398" s="2">
        <v>15045</v>
      </c>
      <c r="E398" s="4">
        <v>254</v>
      </c>
      <c r="F398" s="4">
        <f>Table1[[#This Row],[MSRP CAD]]*(1-Discount1)*(1-Discount2)</f>
        <v>254</v>
      </c>
    </row>
    <row r="399" spans="2:6" ht="22.5" customHeight="1" x14ac:dyDescent="0.25">
      <c r="B399" s="2">
        <v>13747</v>
      </c>
      <c r="C399" s="1" t="s">
        <v>392</v>
      </c>
      <c r="D399" s="2">
        <v>15045</v>
      </c>
      <c r="E399" s="4">
        <v>254</v>
      </c>
      <c r="F399" s="4">
        <f>Table1[[#This Row],[MSRP CAD]]*(1-Discount1)*(1-Discount2)</f>
        <v>254</v>
      </c>
    </row>
    <row r="400" spans="2:6" ht="22.5" customHeight="1" x14ac:dyDescent="0.25">
      <c r="B400" s="2">
        <v>13748</v>
      </c>
      <c r="C400" s="1" t="s">
        <v>393</v>
      </c>
      <c r="D400" s="2">
        <v>15045</v>
      </c>
      <c r="E400" s="4">
        <v>254</v>
      </c>
      <c r="F400" s="4">
        <f>Table1[[#This Row],[MSRP CAD]]*(1-Discount1)*(1-Discount2)</f>
        <v>254</v>
      </c>
    </row>
    <row r="401" spans="2:6" ht="22.5" customHeight="1" x14ac:dyDescent="0.25">
      <c r="B401" s="2">
        <v>13749</v>
      </c>
      <c r="C401" s="1" t="s">
        <v>394</v>
      </c>
      <c r="D401" s="2">
        <v>15045</v>
      </c>
      <c r="E401" s="4">
        <v>254</v>
      </c>
      <c r="F401" s="4">
        <f>Table1[[#This Row],[MSRP CAD]]*(1-Discount1)*(1-Discount2)</f>
        <v>254</v>
      </c>
    </row>
    <row r="402" spans="2:6" ht="22.5" customHeight="1" x14ac:dyDescent="0.25">
      <c r="B402" s="2">
        <v>13750</v>
      </c>
      <c r="C402" s="1" t="s">
        <v>395</v>
      </c>
      <c r="D402" s="2">
        <v>15045</v>
      </c>
      <c r="E402" s="4">
        <v>254</v>
      </c>
      <c r="F402" s="4">
        <f>Table1[[#This Row],[MSRP CAD]]*(1-Discount1)*(1-Discount2)</f>
        <v>254</v>
      </c>
    </row>
    <row r="403" spans="2:6" ht="22.5" customHeight="1" x14ac:dyDescent="0.25">
      <c r="B403" s="2">
        <v>13751</v>
      </c>
      <c r="C403" s="1" t="s">
        <v>396</v>
      </c>
      <c r="D403" s="2">
        <v>15045</v>
      </c>
      <c r="E403" s="4">
        <v>254</v>
      </c>
      <c r="F403" s="4">
        <f>Table1[[#This Row],[MSRP CAD]]*(1-Discount1)*(1-Discount2)</f>
        <v>254</v>
      </c>
    </row>
    <row r="404" spans="2:6" ht="22.5" customHeight="1" x14ac:dyDescent="0.25">
      <c r="B404" s="2">
        <v>13752</v>
      </c>
      <c r="C404" s="1" t="s">
        <v>397</v>
      </c>
      <c r="D404" s="2">
        <v>13164</v>
      </c>
      <c r="E404" s="4">
        <v>182</v>
      </c>
      <c r="F404" s="4">
        <f>Table1[[#This Row],[MSRP CAD]]*(1-Discount1)*(1-Discount2)</f>
        <v>182</v>
      </c>
    </row>
    <row r="405" spans="2:6" ht="22.5" customHeight="1" x14ac:dyDescent="0.25">
      <c r="B405" s="2">
        <v>13753</v>
      </c>
      <c r="C405" s="1" t="s">
        <v>398</v>
      </c>
      <c r="D405" s="2">
        <v>13164</v>
      </c>
      <c r="E405" s="4">
        <v>182</v>
      </c>
      <c r="F405" s="4">
        <f>Table1[[#This Row],[MSRP CAD]]*(1-Discount1)*(1-Discount2)</f>
        <v>182</v>
      </c>
    </row>
    <row r="406" spans="2:6" ht="22.5" customHeight="1" x14ac:dyDescent="0.25">
      <c r="B406" s="2">
        <v>13754</v>
      </c>
      <c r="C406" s="1" t="s">
        <v>399</v>
      </c>
      <c r="D406" s="2">
        <v>13164</v>
      </c>
      <c r="E406" s="4">
        <v>182</v>
      </c>
      <c r="F406" s="4">
        <f>Table1[[#This Row],[MSRP CAD]]*(1-Discount1)*(1-Discount2)</f>
        <v>182</v>
      </c>
    </row>
    <row r="407" spans="2:6" ht="22.5" customHeight="1" x14ac:dyDescent="0.25">
      <c r="B407" s="2">
        <v>13755</v>
      </c>
      <c r="C407" s="1" t="s">
        <v>400</v>
      </c>
      <c r="D407" s="2">
        <v>13164</v>
      </c>
      <c r="E407" s="4">
        <v>182</v>
      </c>
      <c r="F407" s="4">
        <f>Table1[[#This Row],[MSRP CAD]]*(1-Discount1)*(1-Discount2)</f>
        <v>182</v>
      </c>
    </row>
    <row r="408" spans="2:6" ht="22.5" customHeight="1" x14ac:dyDescent="0.25">
      <c r="B408" s="2">
        <v>13756</v>
      </c>
      <c r="C408" s="1" t="s">
        <v>401</v>
      </c>
      <c r="D408" s="2">
        <v>13164</v>
      </c>
      <c r="E408" s="4">
        <v>182</v>
      </c>
      <c r="F408" s="4">
        <f>Table1[[#This Row],[MSRP CAD]]*(1-Discount1)*(1-Discount2)</f>
        <v>182</v>
      </c>
    </row>
    <row r="409" spans="2:6" ht="22.5" customHeight="1" x14ac:dyDescent="0.25">
      <c r="B409" s="2">
        <v>13757</v>
      </c>
      <c r="C409" s="1" t="s">
        <v>402</v>
      </c>
      <c r="D409" s="2">
        <v>13164</v>
      </c>
      <c r="E409" s="4">
        <v>182</v>
      </c>
      <c r="F409" s="4">
        <f>Table1[[#This Row],[MSRP CAD]]*(1-Discount1)*(1-Discount2)</f>
        <v>182</v>
      </c>
    </row>
    <row r="410" spans="2:6" ht="22.5" customHeight="1" x14ac:dyDescent="0.25">
      <c r="B410" s="2">
        <v>13777</v>
      </c>
      <c r="C410" s="1" t="s">
        <v>403</v>
      </c>
      <c r="D410" s="2">
        <v>13053</v>
      </c>
      <c r="E410" s="4">
        <v>409</v>
      </c>
      <c r="F410" s="4">
        <f>Table1[[#This Row],[MSRP CAD]]*(1-Discount1)*(1-Discount2)</f>
        <v>409</v>
      </c>
    </row>
    <row r="411" spans="2:6" ht="22.5" customHeight="1" x14ac:dyDescent="0.25">
      <c r="B411" s="2">
        <v>13778</v>
      </c>
      <c r="C411" s="1" t="s">
        <v>404</v>
      </c>
      <c r="D411" s="2">
        <v>13053</v>
      </c>
      <c r="E411" s="4">
        <v>409</v>
      </c>
      <c r="F411" s="4">
        <f>Table1[[#This Row],[MSRP CAD]]*(1-Discount1)*(1-Discount2)</f>
        <v>409</v>
      </c>
    </row>
    <row r="412" spans="2:6" ht="22.5" customHeight="1" x14ac:dyDescent="0.25">
      <c r="B412" s="2">
        <v>13779</v>
      </c>
      <c r="C412" s="1" t="s">
        <v>405</v>
      </c>
      <c r="D412" s="2">
        <v>13053</v>
      </c>
      <c r="E412" s="4">
        <v>409</v>
      </c>
      <c r="F412" s="4">
        <f>Table1[[#This Row],[MSRP CAD]]*(1-Discount1)*(1-Discount2)</f>
        <v>409</v>
      </c>
    </row>
    <row r="413" spans="2:6" ht="22.5" customHeight="1" x14ac:dyDescent="0.25">
      <c r="B413" s="2">
        <v>13780</v>
      </c>
      <c r="C413" s="1" t="s">
        <v>406</v>
      </c>
      <c r="D413" s="2">
        <v>13053</v>
      </c>
      <c r="E413" s="4">
        <v>409</v>
      </c>
      <c r="F413" s="4">
        <f>Table1[[#This Row],[MSRP CAD]]*(1-Discount1)*(1-Discount2)</f>
        <v>409</v>
      </c>
    </row>
    <row r="414" spans="2:6" ht="22.5" customHeight="1" x14ac:dyDescent="0.25">
      <c r="B414" s="2">
        <v>13781</v>
      </c>
      <c r="C414" s="1" t="s">
        <v>407</v>
      </c>
      <c r="D414" s="2">
        <v>13053</v>
      </c>
      <c r="E414" s="4">
        <v>409</v>
      </c>
      <c r="F414" s="4">
        <f>Table1[[#This Row],[MSRP CAD]]*(1-Discount1)*(1-Discount2)</f>
        <v>409</v>
      </c>
    </row>
    <row r="415" spans="2:6" ht="22.5" customHeight="1" x14ac:dyDescent="0.25">
      <c r="B415" s="2">
        <v>13782</v>
      </c>
      <c r="C415" s="1" t="s">
        <v>408</v>
      </c>
      <c r="D415" s="2">
        <v>13053</v>
      </c>
      <c r="E415" s="4">
        <v>409</v>
      </c>
      <c r="F415" s="4">
        <f>Table1[[#This Row],[MSRP CAD]]*(1-Discount1)*(1-Discount2)</f>
        <v>409</v>
      </c>
    </row>
    <row r="416" spans="2:6" ht="22.5" customHeight="1" x14ac:dyDescent="0.25">
      <c r="B416" s="2">
        <v>13783</v>
      </c>
      <c r="C416" s="1" t="s">
        <v>409</v>
      </c>
      <c r="D416" s="2">
        <v>13053</v>
      </c>
      <c r="E416" s="4">
        <v>409</v>
      </c>
      <c r="F416" s="4">
        <f>Table1[[#This Row],[MSRP CAD]]*(1-Discount1)*(1-Discount2)</f>
        <v>409</v>
      </c>
    </row>
    <row r="417" spans="2:6" ht="22.5" customHeight="1" x14ac:dyDescent="0.25">
      <c r="B417" s="2">
        <v>13784</v>
      </c>
      <c r="C417" s="1" t="s">
        <v>410</v>
      </c>
      <c r="D417" s="2">
        <v>13053</v>
      </c>
      <c r="E417" s="4">
        <v>409</v>
      </c>
      <c r="F417" s="4">
        <f>Table1[[#This Row],[MSRP CAD]]*(1-Discount1)*(1-Discount2)</f>
        <v>409</v>
      </c>
    </row>
    <row r="418" spans="2:6" ht="22.5" customHeight="1" x14ac:dyDescent="0.25">
      <c r="B418" s="2">
        <v>13785</v>
      </c>
      <c r="C418" s="1" t="s">
        <v>411</v>
      </c>
      <c r="D418" s="2">
        <v>13052</v>
      </c>
      <c r="E418" s="4">
        <v>338</v>
      </c>
      <c r="F418" s="4">
        <f>Table1[[#This Row],[MSRP CAD]]*(1-Discount1)*(1-Discount2)</f>
        <v>338</v>
      </c>
    </row>
    <row r="419" spans="2:6" ht="22.5" customHeight="1" x14ac:dyDescent="0.25">
      <c r="B419" s="2">
        <v>13786</v>
      </c>
      <c r="C419" s="1" t="s">
        <v>412</v>
      </c>
      <c r="D419" s="2">
        <v>13052</v>
      </c>
      <c r="E419" s="4">
        <v>338</v>
      </c>
      <c r="F419" s="4">
        <f>Table1[[#This Row],[MSRP CAD]]*(1-Discount1)*(1-Discount2)</f>
        <v>338</v>
      </c>
    </row>
    <row r="420" spans="2:6" ht="22.5" customHeight="1" x14ac:dyDescent="0.25">
      <c r="B420" s="2">
        <v>13787</v>
      </c>
      <c r="C420" s="1" t="s">
        <v>413</v>
      </c>
      <c r="D420" s="2">
        <v>13052</v>
      </c>
      <c r="E420" s="4">
        <v>338</v>
      </c>
      <c r="F420" s="4">
        <f>Table1[[#This Row],[MSRP CAD]]*(1-Discount1)*(1-Discount2)</f>
        <v>338</v>
      </c>
    </row>
    <row r="421" spans="2:6" ht="22.5" customHeight="1" x14ac:dyDescent="0.25">
      <c r="B421" s="2">
        <v>13788</v>
      </c>
      <c r="C421" s="1" t="s">
        <v>414</v>
      </c>
      <c r="D421" s="2">
        <v>13052</v>
      </c>
      <c r="E421" s="4">
        <v>338</v>
      </c>
      <c r="F421" s="4">
        <f>Table1[[#This Row],[MSRP CAD]]*(1-Discount1)*(1-Discount2)</f>
        <v>338</v>
      </c>
    </row>
    <row r="422" spans="2:6" ht="22.5" customHeight="1" x14ac:dyDescent="0.25">
      <c r="B422" s="2">
        <v>13789</v>
      </c>
      <c r="C422" s="1" t="s">
        <v>415</v>
      </c>
      <c r="D422" s="2">
        <v>13052</v>
      </c>
      <c r="E422" s="4">
        <v>338</v>
      </c>
      <c r="F422" s="4">
        <f>Table1[[#This Row],[MSRP CAD]]*(1-Discount1)*(1-Discount2)</f>
        <v>338</v>
      </c>
    </row>
    <row r="423" spans="2:6" ht="22.5" customHeight="1" x14ac:dyDescent="0.25">
      <c r="B423" s="2">
        <v>13790</v>
      </c>
      <c r="C423" s="1" t="s">
        <v>416</v>
      </c>
      <c r="D423" s="2">
        <v>13052</v>
      </c>
      <c r="E423" s="4">
        <v>338</v>
      </c>
      <c r="F423" s="4">
        <f>Table1[[#This Row],[MSRP CAD]]*(1-Discount1)*(1-Discount2)</f>
        <v>338</v>
      </c>
    </row>
    <row r="424" spans="2:6" ht="22.5" customHeight="1" x14ac:dyDescent="0.25">
      <c r="B424" s="2">
        <v>14102</v>
      </c>
      <c r="C424" s="1" t="s">
        <v>417</v>
      </c>
      <c r="D424" s="2">
        <v>55902</v>
      </c>
      <c r="E424" s="4">
        <v>454</v>
      </c>
      <c r="F424" s="4">
        <f>Table1[[#This Row],[MSRP CAD]]*(1-Discount1)*(1-Discount2)</f>
        <v>454</v>
      </c>
    </row>
    <row r="425" spans="2:6" ht="22.5" customHeight="1" x14ac:dyDescent="0.25">
      <c r="B425" s="2">
        <v>14215</v>
      </c>
      <c r="C425" s="1" t="s">
        <v>418</v>
      </c>
      <c r="E425" s="4">
        <v>157</v>
      </c>
      <c r="F425" s="4">
        <f>Table1[[#This Row],[MSRP CAD]]*(1-Discount1)*(1-Discount2)</f>
        <v>157</v>
      </c>
    </row>
    <row r="426" spans="2:6" ht="22.5" customHeight="1" x14ac:dyDescent="0.25">
      <c r="B426" s="2">
        <v>14719</v>
      </c>
      <c r="C426" s="1" t="s">
        <v>419</v>
      </c>
      <c r="D426" s="2">
        <v>36107</v>
      </c>
      <c r="E426" s="4">
        <v>90</v>
      </c>
      <c r="F426" s="4">
        <f>Table1[[#This Row],[MSRP CAD]]*(1-Discount1)*(1-Discount2)</f>
        <v>90</v>
      </c>
    </row>
    <row r="427" spans="2:6" ht="22.5" customHeight="1" x14ac:dyDescent="0.25">
      <c r="B427" s="2">
        <v>14720</v>
      </c>
      <c r="C427" s="1" t="s">
        <v>420</v>
      </c>
      <c r="D427" s="2">
        <v>36107</v>
      </c>
      <c r="E427" s="4">
        <v>90</v>
      </c>
      <c r="F427" s="4">
        <f>Table1[[#This Row],[MSRP CAD]]*(1-Discount1)*(1-Discount2)</f>
        <v>90</v>
      </c>
    </row>
    <row r="428" spans="2:6" ht="22.5" customHeight="1" x14ac:dyDescent="0.25">
      <c r="B428" s="2">
        <v>14962</v>
      </c>
      <c r="C428" s="1" t="s">
        <v>421</v>
      </c>
      <c r="D428" s="2">
        <v>36107</v>
      </c>
      <c r="E428" s="4">
        <v>90</v>
      </c>
      <c r="F428" s="4">
        <f>Table1[[#This Row],[MSRP CAD]]*(1-Discount1)*(1-Discount2)</f>
        <v>90</v>
      </c>
    </row>
    <row r="429" spans="2:6" ht="22.5" customHeight="1" x14ac:dyDescent="0.25">
      <c r="B429" s="2">
        <v>14963</v>
      </c>
      <c r="C429" s="1" t="s">
        <v>422</v>
      </c>
      <c r="D429" s="2">
        <v>36107</v>
      </c>
      <c r="E429" s="4">
        <v>90</v>
      </c>
      <c r="F429" s="4">
        <f>Table1[[#This Row],[MSRP CAD]]*(1-Discount1)*(1-Discount2)</f>
        <v>90</v>
      </c>
    </row>
    <row r="430" spans="2:6" ht="22.5" customHeight="1" x14ac:dyDescent="0.25">
      <c r="B430" s="2">
        <v>15156</v>
      </c>
      <c r="C430" s="1" t="s">
        <v>423</v>
      </c>
      <c r="D430" s="2">
        <v>12163</v>
      </c>
      <c r="E430" s="4">
        <v>118</v>
      </c>
      <c r="F430" s="4">
        <f>Table1[[#This Row],[MSRP CAD]]*(1-Discount1)*(1-Discount2)</f>
        <v>118</v>
      </c>
    </row>
    <row r="431" spans="2:6" ht="22.5" customHeight="1" x14ac:dyDescent="0.25">
      <c r="B431" s="2">
        <v>15224</v>
      </c>
      <c r="C431" s="1" t="s">
        <v>424</v>
      </c>
      <c r="E431" s="4">
        <v>3991</v>
      </c>
      <c r="F431" s="4">
        <f>Table1[[#This Row],[MSRP CAD]]*(1-Discount1)*(1-Discount2)</f>
        <v>3991</v>
      </c>
    </row>
    <row r="432" spans="2:6" ht="22.5" customHeight="1" x14ac:dyDescent="0.25">
      <c r="B432" s="2">
        <v>15226</v>
      </c>
      <c r="C432" s="1" t="s">
        <v>425</v>
      </c>
      <c r="D432" s="2">
        <v>55577</v>
      </c>
      <c r="E432" s="4">
        <v>170</v>
      </c>
      <c r="F432" s="4">
        <f>Table1[[#This Row],[MSRP CAD]]*(1-Discount1)*(1-Discount2)</f>
        <v>170</v>
      </c>
    </row>
    <row r="433" spans="2:6" ht="22.5" customHeight="1" x14ac:dyDescent="0.25">
      <c r="B433" s="2">
        <v>15556</v>
      </c>
      <c r="C433" s="1" t="s">
        <v>426</v>
      </c>
      <c r="E433" s="4">
        <v>8</v>
      </c>
      <c r="F433" s="4">
        <f>Table1[[#This Row],[MSRP CAD]]*(1-Discount1)*(1-Discount2)</f>
        <v>8</v>
      </c>
    </row>
    <row r="434" spans="2:6" ht="22.5" customHeight="1" x14ac:dyDescent="0.25">
      <c r="B434" s="2">
        <v>15795</v>
      </c>
      <c r="C434" s="1" t="s">
        <v>427</v>
      </c>
      <c r="E434" s="4">
        <v>3958</v>
      </c>
      <c r="F434" s="4">
        <f>Table1[[#This Row],[MSRP CAD]]*(1-Discount1)*(1-Discount2)</f>
        <v>3958</v>
      </c>
    </row>
    <row r="435" spans="2:6" ht="22.5" customHeight="1" x14ac:dyDescent="0.25">
      <c r="B435" s="2">
        <v>15796</v>
      </c>
      <c r="C435" s="1" t="s">
        <v>428</v>
      </c>
      <c r="D435" s="2">
        <v>68215</v>
      </c>
      <c r="E435" s="4">
        <v>450</v>
      </c>
      <c r="F435" s="4">
        <f>Table1[[#This Row],[MSRP CAD]]*(1-Discount1)*(1-Discount2)</f>
        <v>450</v>
      </c>
    </row>
    <row r="436" spans="2:6" ht="22.5" customHeight="1" x14ac:dyDescent="0.25">
      <c r="B436" s="2">
        <v>15878</v>
      </c>
      <c r="C436" s="1" t="s">
        <v>429</v>
      </c>
      <c r="D436" s="2">
        <v>12173</v>
      </c>
      <c r="E436" s="4">
        <v>140</v>
      </c>
      <c r="F436" s="4">
        <f>Table1[[#This Row],[MSRP CAD]]*(1-Discount1)*(1-Discount2)</f>
        <v>140</v>
      </c>
    </row>
    <row r="437" spans="2:6" ht="22.5" customHeight="1" x14ac:dyDescent="0.25">
      <c r="B437" s="2">
        <v>15886</v>
      </c>
      <c r="C437" s="1" t="s">
        <v>430</v>
      </c>
      <c r="E437" s="4">
        <v>4532</v>
      </c>
      <c r="F437" s="4">
        <f>Table1[[#This Row],[MSRP CAD]]*(1-Discount1)*(1-Discount2)</f>
        <v>4532</v>
      </c>
    </row>
    <row r="438" spans="2:6" ht="22.5" customHeight="1" x14ac:dyDescent="0.25">
      <c r="B438" s="2">
        <v>15922</v>
      </c>
      <c r="C438" s="1" t="s">
        <v>431</v>
      </c>
      <c r="D438" s="2">
        <v>68696</v>
      </c>
      <c r="E438" s="4">
        <v>454</v>
      </c>
      <c r="F438" s="4">
        <f>Table1[[#This Row],[MSRP CAD]]*(1-Discount1)*(1-Discount2)</f>
        <v>454</v>
      </c>
    </row>
    <row r="439" spans="2:6" ht="22.5" customHeight="1" x14ac:dyDescent="0.25">
      <c r="B439" s="2">
        <v>15965</v>
      </c>
      <c r="C439" s="1" t="s">
        <v>432</v>
      </c>
      <c r="D439" s="2">
        <v>36107</v>
      </c>
      <c r="E439" s="4">
        <v>112</v>
      </c>
      <c r="F439" s="4">
        <f>Table1[[#This Row],[MSRP CAD]]*(1-Discount1)*(1-Discount2)</f>
        <v>112</v>
      </c>
    </row>
    <row r="440" spans="2:6" ht="22.5" customHeight="1" x14ac:dyDescent="0.25">
      <c r="B440" s="2">
        <v>15966</v>
      </c>
      <c r="C440" s="1" t="s">
        <v>433</v>
      </c>
      <c r="D440" s="2">
        <v>36107</v>
      </c>
      <c r="E440" s="4">
        <v>112</v>
      </c>
      <c r="F440" s="4">
        <f>Table1[[#This Row],[MSRP CAD]]*(1-Discount1)*(1-Discount2)</f>
        <v>112</v>
      </c>
    </row>
    <row r="441" spans="2:6" ht="22.5" customHeight="1" x14ac:dyDescent="0.25">
      <c r="B441" s="2">
        <v>15996</v>
      </c>
      <c r="C441" s="1" t="s">
        <v>434</v>
      </c>
      <c r="D441" s="2">
        <v>36002</v>
      </c>
      <c r="E441" s="4">
        <v>530</v>
      </c>
      <c r="F441" s="4">
        <f>Table1[[#This Row],[MSRP CAD]]*(1-Discount1)*(1-Discount2)</f>
        <v>530</v>
      </c>
    </row>
    <row r="442" spans="2:6" ht="22.5" customHeight="1" x14ac:dyDescent="0.25">
      <c r="B442" s="2">
        <v>15997</v>
      </c>
      <c r="C442" s="1" t="s">
        <v>435</v>
      </c>
      <c r="D442" s="2">
        <v>36002</v>
      </c>
      <c r="E442" s="4">
        <v>530</v>
      </c>
      <c r="F442" s="4">
        <f>Table1[[#This Row],[MSRP CAD]]*(1-Discount1)*(1-Discount2)</f>
        <v>530</v>
      </c>
    </row>
    <row r="443" spans="2:6" ht="22.5" customHeight="1" x14ac:dyDescent="0.25">
      <c r="B443" s="2">
        <v>16090</v>
      </c>
      <c r="C443" s="1" t="s">
        <v>436</v>
      </c>
      <c r="D443" s="2">
        <v>12242</v>
      </c>
      <c r="E443" s="4">
        <v>280</v>
      </c>
      <c r="F443" s="4">
        <f>Table1[[#This Row],[MSRP CAD]]*(1-Discount1)*(1-Discount2)</f>
        <v>280</v>
      </c>
    </row>
    <row r="444" spans="2:6" ht="22.5" customHeight="1" x14ac:dyDescent="0.25">
      <c r="B444" s="2">
        <v>16182</v>
      </c>
      <c r="C444" s="1" t="s">
        <v>437</v>
      </c>
      <c r="D444" s="2">
        <v>12266</v>
      </c>
      <c r="E444" s="4">
        <v>172</v>
      </c>
      <c r="F444" s="4">
        <f>Table1[[#This Row],[MSRP CAD]]*(1-Discount1)*(1-Discount2)</f>
        <v>172</v>
      </c>
    </row>
    <row r="445" spans="2:6" ht="22.5" customHeight="1" x14ac:dyDescent="0.25">
      <c r="B445" s="2">
        <v>16183</v>
      </c>
      <c r="C445" s="1" t="s">
        <v>438</v>
      </c>
      <c r="D445" s="2">
        <v>36330</v>
      </c>
      <c r="E445" s="4">
        <v>150</v>
      </c>
      <c r="F445" s="4">
        <f>Table1[[#This Row],[MSRP CAD]]*(1-Discount1)*(1-Discount2)</f>
        <v>150</v>
      </c>
    </row>
    <row r="446" spans="2:6" ht="22.5" customHeight="1" x14ac:dyDescent="0.25">
      <c r="B446" s="2">
        <v>16301</v>
      </c>
      <c r="C446" s="1" t="s">
        <v>439</v>
      </c>
      <c r="D446" s="2">
        <v>68384</v>
      </c>
      <c r="E446" s="4">
        <v>357</v>
      </c>
      <c r="F446" s="4">
        <f>Table1[[#This Row],[MSRP CAD]]*(1-Discount1)*(1-Discount2)</f>
        <v>357</v>
      </c>
    </row>
    <row r="447" spans="2:6" ht="22.5" customHeight="1" x14ac:dyDescent="0.25">
      <c r="B447" s="2">
        <v>16302</v>
      </c>
      <c r="C447" s="1" t="s">
        <v>440</v>
      </c>
      <c r="D447" s="2">
        <v>68384</v>
      </c>
      <c r="E447" s="4">
        <v>357</v>
      </c>
      <c r="F447" s="4">
        <f>Table1[[#This Row],[MSRP CAD]]*(1-Discount1)*(1-Discount2)</f>
        <v>357</v>
      </c>
    </row>
    <row r="448" spans="2:6" ht="22.5" customHeight="1" x14ac:dyDescent="0.25">
      <c r="B448" s="2">
        <v>16330</v>
      </c>
      <c r="C448" s="1" t="s">
        <v>441</v>
      </c>
      <c r="E448" s="4">
        <v>777</v>
      </c>
      <c r="F448" s="4">
        <f>Table1[[#This Row],[MSRP CAD]]*(1-Discount1)*(1-Discount2)</f>
        <v>777</v>
      </c>
    </row>
    <row r="449" spans="2:6" ht="22.5" customHeight="1" x14ac:dyDescent="0.25">
      <c r="B449" s="2">
        <v>16515</v>
      </c>
      <c r="C449" s="1" t="s">
        <v>442</v>
      </c>
      <c r="D449" s="2">
        <v>68587</v>
      </c>
      <c r="E449" s="4">
        <v>214</v>
      </c>
      <c r="F449" s="4">
        <f>Table1[[#This Row],[MSRP CAD]]*(1-Discount1)*(1-Discount2)</f>
        <v>214</v>
      </c>
    </row>
    <row r="450" spans="2:6" ht="22.5" customHeight="1" x14ac:dyDescent="0.25">
      <c r="B450" s="2">
        <v>16517</v>
      </c>
      <c r="C450" s="1" t="s">
        <v>443</v>
      </c>
      <c r="D450" s="2">
        <v>68516</v>
      </c>
      <c r="E450" s="4">
        <v>66</v>
      </c>
      <c r="F450" s="4">
        <f>Table1[[#This Row],[MSRP CAD]]*(1-Discount1)*(1-Discount2)</f>
        <v>66</v>
      </c>
    </row>
    <row r="451" spans="2:6" ht="22.5" customHeight="1" x14ac:dyDescent="0.25">
      <c r="B451" s="2">
        <v>16532</v>
      </c>
      <c r="C451" s="1" t="s">
        <v>444</v>
      </c>
      <c r="D451" s="2">
        <v>55532</v>
      </c>
      <c r="E451" s="4">
        <v>1284</v>
      </c>
      <c r="F451" s="4">
        <f>Table1[[#This Row],[MSRP CAD]]*(1-Discount1)*(1-Discount2)</f>
        <v>1284</v>
      </c>
    </row>
    <row r="452" spans="2:6" ht="22.5" customHeight="1" x14ac:dyDescent="0.25">
      <c r="B452" s="2">
        <v>16533</v>
      </c>
      <c r="C452" s="1" t="s">
        <v>445</v>
      </c>
      <c r="D452" s="2">
        <v>55533</v>
      </c>
      <c r="E452" s="4">
        <v>1177</v>
      </c>
      <c r="F452" s="4">
        <f>Table1[[#This Row],[MSRP CAD]]*(1-Discount1)*(1-Discount2)</f>
        <v>1177</v>
      </c>
    </row>
    <row r="453" spans="2:6" ht="22.5" customHeight="1" x14ac:dyDescent="0.25">
      <c r="B453" s="2">
        <v>16535</v>
      </c>
      <c r="C453" s="1" t="s">
        <v>1035</v>
      </c>
      <c r="D453" s="2">
        <v>55956</v>
      </c>
      <c r="E453" s="4">
        <v>35</v>
      </c>
      <c r="F453" s="4">
        <f>Table1[[#This Row],[MSRP CAD]]*(1-Discount1)*(1-Discount2)</f>
        <v>35</v>
      </c>
    </row>
    <row r="454" spans="2:6" ht="22.5" customHeight="1" x14ac:dyDescent="0.25">
      <c r="B454" s="2">
        <v>16654</v>
      </c>
      <c r="C454" s="1" t="s">
        <v>446</v>
      </c>
      <c r="D454" s="2">
        <v>13074</v>
      </c>
      <c r="E454" s="4">
        <v>48</v>
      </c>
      <c r="F454" s="4">
        <f>Table1[[#This Row],[MSRP CAD]]*(1-Discount1)*(1-Discount2)</f>
        <v>48</v>
      </c>
    </row>
    <row r="455" spans="2:6" ht="22.5" customHeight="1" x14ac:dyDescent="0.25">
      <c r="B455" s="2">
        <v>16694</v>
      </c>
      <c r="C455" s="1" t="s">
        <v>447</v>
      </c>
      <c r="E455" s="4">
        <v>354</v>
      </c>
      <c r="F455" s="4">
        <f>Table1[[#This Row],[MSRP CAD]]*(1-Discount1)*(1-Discount2)</f>
        <v>354</v>
      </c>
    </row>
    <row r="456" spans="2:6" ht="22.5" customHeight="1" x14ac:dyDescent="0.25">
      <c r="B456" s="2">
        <v>16699</v>
      </c>
      <c r="C456" s="1" t="s">
        <v>448</v>
      </c>
      <c r="D456" s="2">
        <v>68470</v>
      </c>
      <c r="E456" s="4">
        <v>1921</v>
      </c>
      <c r="F456" s="4">
        <f>Table1[[#This Row],[MSRP CAD]]*(1-Discount1)*(1-Discount2)</f>
        <v>1921</v>
      </c>
    </row>
    <row r="457" spans="2:6" ht="22.5" customHeight="1" x14ac:dyDescent="0.25">
      <c r="B457" s="2">
        <v>16700</v>
      </c>
      <c r="C457" s="1" t="s">
        <v>449</v>
      </c>
      <c r="E457" s="4">
        <v>130</v>
      </c>
      <c r="F457" s="4">
        <f>Table1[[#This Row],[MSRP CAD]]*(1-Discount1)*(1-Discount2)</f>
        <v>130</v>
      </c>
    </row>
    <row r="458" spans="2:6" ht="22.5" customHeight="1" x14ac:dyDescent="0.25">
      <c r="B458" s="2">
        <v>16748</v>
      </c>
      <c r="C458" s="1" t="s">
        <v>450</v>
      </c>
      <c r="D458" s="2">
        <v>68274</v>
      </c>
      <c r="E458" s="4">
        <v>40</v>
      </c>
      <c r="F458" s="4">
        <f>Table1[[#This Row],[MSRP CAD]]*(1-Discount1)*(1-Discount2)</f>
        <v>40</v>
      </c>
    </row>
    <row r="459" spans="2:6" ht="22.5" customHeight="1" x14ac:dyDescent="0.25">
      <c r="B459" s="2">
        <v>16753</v>
      </c>
      <c r="C459" s="1" t="s">
        <v>451</v>
      </c>
      <c r="D459" s="2">
        <v>55013</v>
      </c>
      <c r="E459" s="4">
        <v>22</v>
      </c>
      <c r="F459" s="4">
        <f>Table1[[#This Row],[MSRP CAD]]*(1-Discount1)*(1-Discount2)</f>
        <v>22</v>
      </c>
    </row>
    <row r="460" spans="2:6" ht="22.5" customHeight="1" x14ac:dyDescent="0.25">
      <c r="B460" s="2">
        <v>16754</v>
      </c>
      <c r="C460" s="1" t="s">
        <v>452</v>
      </c>
      <c r="D460" s="2">
        <v>55013</v>
      </c>
      <c r="E460" s="4">
        <v>22</v>
      </c>
      <c r="F460" s="4">
        <f>Table1[[#This Row],[MSRP CAD]]*(1-Discount1)*(1-Discount2)</f>
        <v>22</v>
      </c>
    </row>
    <row r="461" spans="2:6" ht="22.5" customHeight="1" x14ac:dyDescent="0.25">
      <c r="B461" s="2">
        <v>16755</v>
      </c>
      <c r="C461" s="1" t="s">
        <v>453</v>
      </c>
      <c r="D461" s="2">
        <v>55013</v>
      </c>
      <c r="E461" s="4">
        <v>22</v>
      </c>
      <c r="F461" s="4">
        <f>Table1[[#This Row],[MSRP CAD]]*(1-Discount1)*(1-Discount2)</f>
        <v>22</v>
      </c>
    </row>
    <row r="462" spans="2:6" ht="22.5" customHeight="1" x14ac:dyDescent="0.25">
      <c r="B462" s="2">
        <v>16756</v>
      </c>
      <c r="C462" s="1" t="s">
        <v>454</v>
      </c>
      <c r="D462" s="2">
        <v>55013</v>
      </c>
      <c r="E462" s="4">
        <v>22</v>
      </c>
      <c r="F462" s="4">
        <f>Table1[[#This Row],[MSRP CAD]]*(1-Discount1)*(1-Discount2)</f>
        <v>22</v>
      </c>
    </row>
    <row r="463" spans="2:6" ht="22.5" customHeight="1" x14ac:dyDescent="0.25">
      <c r="B463" s="2">
        <v>16757</v>
      </c>
      <c r="C463" s="1" t="s">
        <v>455</v>
      </c>
      <c r="D463" s="2">
        <v>55013</v>
      </c>
      <c r="E463" s="4">
        <v>22</v>
      </c>
      <c r="F463" s="4">
        <f>Table1[[#This Row],[MSRP CAD]]*(1-Discount1)*(1-Discount2)</f>
        <v>22</v>
      </c>
    </row>
    <row r="464" spans="2:6" ht="22.5" customHeight="1" x14ac:dyDescent="0.25">
      <c r="B464" s="2">
        <v>16758</v>
      </c>
      <c r="C464" s="1" t="s">
        <v>456</v>
      </c>
      <c r="D464" s="2">
        <v>55013</v>
      </c>
      <c r="E464" s="4">
        <v>22</v>
      </c>
      <c r="F464" s="4">
        <f>Table1[[#This Row],[MSRP CAD]]*(1-Discount1)*(1-Discount2)</f>
        <v>22</v>
      </c>
    </row>
    <row r="465" spans="2:6" ht="22.5" customHeight="1" x14ac:dyDescent="0.25">
      <c r="B465" s="2">
        <v>16759</v>
      </c>
      <c r="C465" s="1" t="s">
        <v>457</v>
      </c>
      <c r="D465" s="2">
        <v>55013</v>
      </c>
      <c r="E465" s="4">
        <v>22</v>
      </c>
      <c r="F465" s="4">
        <f>Table1[[#This Row],[MSRP CAD]]*(1-Discount1)*(1-Discount2)</f>
        <v>22</v>
      </c>
    </row>
    <row r="466" spans="2:6" ht="22.5" customHeight="1" x14ac:dyDescent="0.25">
      <c r="B466" s="2">
        <v>16760</v>
      </c>
      <c r="C466" s="1" t="s">
        <v>458</v>
      </c>
      <c r="D466" s="2">
        <v>55013</v>
      </c>
      <c r="E466" s="4">
        <v>22</v>
      </c>
      <c r="F466" s="4">
        <f>Table1[[#This Row],[MSRP CAD]]*(1-Discount1)*(1-Discount2)</f>
        <v>22</v>
      </c>
    </row>
    <row r="467" spans="2:6" ht="22.5" customHeight="1" x14ac:dyDescent="0.25">
      <c r="B467" s="2">
        <v>16761</v>
      </c>
      <c r="C467" s="1" t="s">
        <v>459</v>
      </c>
      <c r="D467" s="2">
        <v>68265</v>
      </c>
      <c r="E467" s="4">
        <v>34</v>
      </c>
      <c r="F467" s="4">
        <f>Table1[[#This Row],[MSRP CAD]]*(1-Discount1)*(1-Discount2)</f>
        <v>34</v>
      </c>
    </row>
    <row r="468" spans="2:6" ht="22.5" customHeight="1" x14ac:dyDescent="0.25">
      <c r="B468" s="2">
        <v>16779</v>
      </c>
      <c r="C468" s="1" t="s">
        <v>460</v>
      </c>
      <c r="E468" s="4">
        <v>47</v>
      </c>
      <c r="F468" s="4">
        <f>Table1[[#This Row],[MSRP CAD]]*(1-Discount1)*(1-Discount2)</f>
        <v>47</v>
      </c>
    </row>
    <row r="469" spans="2:6" ht="22.5" customHeight="1" x14ac:dyDescent="0.25">
      <c r="B469" s="2">
        <v>16780</v>
      </c>
      <c r="C469" s="1" t="s">
        <v>461</v>
      </c>
      <c r="D469" s="2">
        <v>55202</v>
      </c>
      <c r="E469" s="4">
        <v>53</v>
      </c>
      <c r="F469" s="4">
        <f>Table1[[#This Row],[MSRP CAD]]*(1-Discount1)*(1-Discount2)</f>
        <v>53</v>
      </c>
    </row>
    <row r="470" spans="2:6" ht="22.5" customHeight="1" x14ac:dyDescent="0.25">
      <c r="B470" s="2">
        <v>16817</v>
      </c>
      <c r="C470" s="1" t="s">
        <v>462</v>
      </c>
      <c r="D470" s="2">
        <v>55761</v>
      </c>
      <c r="E470" s="4">
        <v>361</v>
      </c>
      <c r="F470" s="4">
        <f>Table1[[#This Row],[MSRP CAD]]*(1-Discount1)*(1-Discount2)</f>
        <v>361</v>
      </c>
    </row>
    <row r="471" spans="2:6" ht="22.5" customHeight="1" x14ac:dyDescent="0.25">
      <c r="B471" s="2">
        <v>16861</v>
      </c>
      <c r="C471" s="1" t="s">
        <v>463</v>
      </c>
      <c r="D471" s="2">
        <v>55013</v>
      </c>
      <c r="E471" s="4">
        <v>17</v>
      </c>
      <c r="F471" s="4">
        <f>Table1[[#This Row],[MSRP CAD]]*(1-Discount1)*(1-Discount2)</f>
        <v>17</v>
      </c>
    </row>
    <row r="472" spans="2:6" ht="22.5" customHeight="1" x14ac:dyDescent="0.25">
      <c r="B472" s="2">
        <v>16862</v>
      </c>
      <c r="C472" s="1" t="s">
        <v>464</v>
      </c>
      <c r="D472" s="2">
        <v>55013</v>
      </c>
      <c r="E472" s="4">
        <v>15</v>
      </c>
      <c r="F472" s="4">
        <f>Table1[[#This Row],[MSRP CAD]]*(1-Discount1)*(1-Discount2)</f>
        <v>15</v>
      </c>
    </row>
    <row r="473" spans="2:6" ht="22.5" customHeight="1" x14ac:dyDescent="0.25">
      <c r="B473" s="2">
        <v>16880</v>
      </c>
      <c r="C473" s="1" t="s">
        <v>465</v>
      </c>
      <c r="D473" s="2">
        <v>68732</v>
      </c>
      <c r="E473" s="4">
        <v>5</v>
      </c>
      <c r="F473" s="4">
        <f>Table1[[#This Row],[MSRP CAD]]*(1-Discount1)*(1-Discount2)</f>
        <v>5</v>
      </c>
    </row>
    <row r="474" spans="2:6" ht="22.5" customHeight="1" x14ac:dyDescent="0.25">
      <c r="B474" s="2">
        <v>16892</v>
      </c>
      <c r="C474" s="1" t="s">
        <v>466</v>
      </c>
      <c r="D474" s="2">
        <v>68172</v>
      </c>
      <c r="E474" s="4">
        <v>217</v>
      </c>
      <c r="F474" s="4">
        <f>Table1[[#This Row],[MSRP CAD]]*(1-Discount1)*(1-Discount2)</f>
        <v>217</v>
      </c>
    </row>
    <row r="475" spans="2:6" ht="22.5" customHeight="1" x14ac:dyDescent="0.25">
      <c r="B475" s="2">
        <v>16893</v>
      </c>
      <c r="C475" s="1" t="s">
        <v>467</v>
      </c>
      <c r="D475" s="2">
        <v>68172</v>
      </c>
      <c r="E475" s="4">
        <v>217</v>
      </c>
      <c r="F475" s="4">
        <f>Table1[[#This Row],[MSRP CAD]]*(1-Discount1)*(1-Discount2)</f>
        <v>217</v>
      </c>
    </row>
    <row r="476" spans="2:6" ht="22.5" customHeight="1" x14ac:dyDescent="0.25">
      <c r="B476" s="2">
        <v>16894</v>
      </c>
      <c r="C476" s="1" t="s">
        <v>468</v>
      </c>
      <c r="D476" s="2">
        <v>68172</v>
      </c>
      <c r="E476" s="4">
        <v>217</v>
      </c>
      <c r="F476" s="4">
        <f>Table1[[#This Row],[MSRP CAD]]*(1-Discount1)*(1-Discount2)</f>
        <v>217</v>
      </c>
    </row>
    <row r="477" spans="2:6" ht="22.5" customHeight="1" x14ac:dyDescent="0.25">
      <c r="B477" s="2">
        <v>16895</v>
      </c>
      <c r="C477" s="1" t="s">
        <v>469</v>
      </c>
      <c r="D477" s="2">
        <v>68172</v>
      </c>
      <c r="E477" s="4">
        <v>217</v>
      </c>
      <c r="F477" s="4">
        <f>Table1[[#This Row],[MSRP CAD]]*(1-Discount1)*(1-Discount2)</f>
        <v>217</v>
      </c>
    </row>
    <row r="478" spans="2:6" ht="22.5" customHeight="1" x14ac:dyDescent="0.25">
      <c r="B478" s="2">
        <v>16897</v>
      </c>
      <c r="C478" s="1" t="s">
        <v>470</v>
      </c>
      <c r="D478" s="2">
        <v>55640</v>
      </c>
      <c r="E478" s="4">
        <v>384</v>
      </c>
      <c r="F478" s="4">
        <f>Table1[[#This Row],[MSRP CAD]]*(1-Discount1)*(1-Discount2)</f>
        <v>384</v>
      </c>
    </row>
    <row r="479" spans="2:6" ht="22.5" customHeight="1" x14ac:dyDescent="0.25">
      <c r="B479" s="2">
        <v>16903</v>
      </c>
      <c r="C479" s="1" t="s">
        <v>471</v>
      </c>
      <c r="D479" s="2">
        <v>55840</v>
      </c>
      <c r="E479" s="4">
        <v>44</v>
      </c>
      <c r="F479" s="4">
        <f>Table1[[#This Row],[MSRP CAD]]*(1-Discount1)*(1-Discount2)</f>
        <v>44</v>
      </c>
    </row>
    <row r="480" spans="2:6" ht="22.5" customHeight="1" x14ac:dyDescent="0.25">
      <c r="B480" s="2">
        <v>16904</v>
      </c>
      <c r="C480" s="1" t="s">
        <v>472</v>
      </c>
      <c r="D480" s="2">
        <v>55841</v>
      </c>
      <c r="E480" s="4">
        <v>44</v>
      </c>
      <c r="F480" s="4">
        <f>Table1[[#This Row],[MSRP CAD]]*(1-Discount1)*(1-Discount2)</f>
        <v>44</v>
      </c>
    </row>
    <row r="481" spans="2:6" ht="22.5" customHeight="1" x14ac:dyDescent="0.25">
      <c r="B481" s="2">
        <v>16928</v>
      </c>
      <c r="C481" s="1" t="s">
        <v>473</v>
      </c>
      <c r="E481" s="4">
        <v>695</v>
      </c>
      <c r="F481" s="4">
        <f>Table1[[#This Row],[MSRP CAD]]*(1-Discount1)*(1-Discount2)</f>
        <v>695</v>
      </c>
    </row>
    <row r="482" spans="2:6" ht="22.5" customHeight="1" x14ac:dyDescent="0.25">
      <c r="B482" s="2">
        <v>16930</v>
      </c>
      <c r="C482" s="1" t="s">
        <v>474</v>
      </c>
      <c r="E482" s="4">
        <v>695</v>
      </c>
      <c r="F482" s="4">
        <f>Table1[[#This Row],[MSRP CAD]]*(1-Discount1)*(1-Discount2)</f>
        <v>695</v>
      </c>
    </row>
    <row r="483" spans="2:6" ht="22.5" customHeight="1" x14ac:dyDescent="0.25">
      <c r="B483" s="2">
        <v>16952</v>
      </c>
      <c r="C483" s="1" t="s">
        <v>475</v>
      </c>
      <c r="D483" s="2">
        <v>66051</v>
      </c>
      <c r="E483" s="4">
        <v>36</v>
      </c>
      <c r="F483" s="4">
        <f>Table1[[#This Row],[MSRP CAD]]*(1-Discount1)*(1-Discount2)</f>
        <v>36</v>
      </c>
    </row>
    <row r="484" spans="2:6" ht="22.5" customHeight="1" x14ac:dyDescent="0.25">
      <c r="B484" s="2">
        <v>16980</v>
      </c>
      <c r="C484" s="1" t="s">
        <v>476</v>
      </c>
      <c r="D484" s="2">
        <v>55065</v>
      </c>
      <c r="E484" s="4">
        <v>15</v>
      </c>
      <c r="F484" s="4">
        <f>Table1[[#This Row],[MSRP CAD]]*(1-Discount1)*(1-Discount2)</f>
        <v>15</v>
      </c>
    </row>
    <row r="485" spans="2:6" ht="22.5" customHeight="1" x14ac:dyDescent="0.25">
      <c r="B485" s="2">
        <v>17071</v>
      </c>
      <c r="C485" s="1" t="s">
        <v>477</v>
      </c>
      <c r="D485" s="2">
        <v>55781</v>
      </c>
      <c r="E485" s="4">
        <v>346</v>
      </c>
      <c r="F485" s="4">
        <f>Table1[[#This Row],[MSRP CAD]]*(1-Discount1)*(1-Discount2)</f>
        <v>346</v>
      </c>
    </row>
    <row r="486" spans="2:6" ht="22.5" customHeight="1" x14ac:dyDescent="0.25">
      <c r="B486" s="2">
        <v>17072</v>
      </c>
      <c r="C486" s="1" t="s">
        <v>478</v>
      </c>
      <c r="D486" s="2">
        <v>55761</v>
      </c>
      <c r="E486" s="4">
        <v>361</v>
      </c>
      <c r="F486" s="4">
        <f>Table1[[#This Row],[MSRP CAD]]*(1-Discount1)*(1-Discount2)</f>
        <v>361</v>
      </c>
    </row>
    <row r="487" spans="2:6" ht="22.5" customHeight="1" x14ac:dyDescent="0.25">
      <c r="B487" s="2">
        <v>17516</v>
      </c>
      <c r="C487" s="1" t="s">
        <v>479</v>
      </c>
      <c r="D487" s="2">
        <v>55735</v>
      </c>
      <c r="E487" s="4">
        <v>7</v>
      </c>
      <c r="F487" s="4">
        <f>Table1[[#This Row],[MSRP CAD]]*(1-Discount1)*(1-Discount2)</f>
        <v>7</v>
      </c>
    </row>
    <row r="488" spans="2:6" ht="22.5" customHeight="1" x14ac:dyDescent="0.25">
      <c r="B488" s="2">
        <v>17659</v>
      </c>
      <c r="C488" s="1" t="s">
        <v>480</v>
      </c>
      <c r="D488" s="2">
        <v>66017</v>
      </c>
      <c r="E488" s="4">
        <v>263</v>
      </c>
      <c r="F488" s="4">
        <f>Table1[[#This Row],[MSRP CAD]]*(1-Discount1)*(1-Discount2)</f>
        <v>263</v>
      </c>
    </row>
    <row r="489" spans="2:6" ht="22.5" customHeight="1" x14ac:dyDescent="0.25">
      <c r="B489" s="2">
        <v>17783</v>
      </c>
      <c r="C489" s="1" t="s">
        <v>481</v>
      </c>
      <c r="D489" s="2">
        <v>36677</v>
      </c>
      <c r="E489" s="4">
        <v>273</v>
      </c>
      <c r="F489" s="4">
        <f>Table1[[#This Row],[MSRP CAD]]*(1-Discount1)*(1-Discount2)</f>
        <v>273</v>
      </c>
    </row>
    <row r="490" spans="2:6" ht="22.5" customHeight="1" x14ac:dyDescent="0.25">
      <c r="B490" s="2">
        <v>17807</v>
      </c>
      <c r="C490" s="1" t="s">
        <v>482</v>
      </c>
      <c r="D490" s="2">
        <v>68408</v>
      </c>
      <c r="E490" s="4">
        <v>95</v>
      </c>
      <c r="F490" s="4">
        <f>Table1[[#This Row],[MSRP CAD]]*(1-Discount1)*(1-Discount2)</f>
        <v>95</v>
      </c>
    </row>
    <row r="491" spans="2:6" ht="22.5" customHeight="1" x14ac:dyDescent="0.25">
      <c r="B491" s="2">
        <v>17808</v>
      </c>
      <c r="C491" s="1" t="s">
        <v>483</v>
      </c>
      <c r="D491" s="2">
        <v>68408</v>
      </c>
      <c r="E491" s="4">
        <v>78</v>
      </c>
      <c r="F491" s="4">
        <f>Table1[[#This Row],[MSRP CAD]]*(1-Discount1)*(1-Discount2)</f>
        <v>78</v>
      </c>
    </row>
    <row r="492" spans="2:6" ht="22.5" customHeight="1" x14ac:dyDescent="0.25">
      <c r="B492" s="2">
        <v>17809</v>
      </c>
      <c r="C492" s="1" t="s">
        <v>484</v>
      </c>
      <c r="D492" s="2">
        <v>68408</v>
      </c>
      <c r="E492" s="4">
        <v>78</v>
      </c>
      <c r="F492" s="4">
        <f>Table1[[#This Row],[MSRP CAD]]*(1-Discount1)*(1-Discount2)</f>
        <v>78</v>
      </c>
    </row>
    <row r="493" spans="2:6" ht="22.5" customHeight="1" x14ac:dyDescent="0.25">
      <c r="B493" s="2">
        <v>17810</v>
      </c>
      <c r="C493" s="1" t="s">
        <v>485</v>
      </c>
      <c r="D493" s="2">
        <v>68408</v>
      </c>
      <c r="E493" s="4">
        <v>95</v>
      </c>
      <c r="F493" s="4">
        <f>Table1[[#This Row],[MSRP CAD]]*(1-Discount1)*(1-Discount2)</f>
        <v>95</v>
      </c>
    </row>
    <row r="494" spans="2:6" ht="22.5" customHeight="1" x14ac:dyDescent="0.25">
      <c r="B494" s="2">
        <v>17811</v>
      </c>
      <c r="C494" s="1" t="s">
        <v>486</v>
      </c>
      <c r="D494" s="2">
        <v>68408</v>
      </c>
      <c r="E494" s="4">
        <v>95</v>
      </c>
      <c r="F494" s="4">
        <f>Table1[[#This Row],[MSRP CAD]]*(1-Discount1)*(1-Discount2)</f>
        <v>95</v>
      </c>
    </row>
    <row r="495" spans="2:6" ht="22.5" customHeight="1" x14ac:dyDescent="0.25">
      <c r="B495" s="2">
        <v>17812</v>
      </c>
      <c r="C495" s="1" t="s">
        <v>1036</v>
      </c>
      <c r="D495" s="2">
        <v>55821</v>
      </c>
      <c r="E495" s="4">
        <v>45</v>
      </c>
      <c r="F495" s="4">
        <f>Table1[[#This Row],[MSRP CAD]]*(1-Discount1)*(1-Discount2)</f>
        <v>45</v>
      </c>
    </row>
    <row r="496" spans="2:6" ht="22.5" customHeight="1" x14ac:dyDescent="0.25">
      <c r="B496" s="2">
        <v>17818</v>
      </c>
      <c r="C496" s="1" t="s">
        <v>1037</v>
      </c>
      <c r="D496" s="2">
        <v>55831</v>
      </c>
      <c r="E496" s="4">
        <v>325</v>
      </c>
      <c r="F496" s="4">
        <f>Table1[[#This Row],[MSRP CAD]]*(1-Discount1)*(1-Discount2)</f>
        <v>325</v>
      </c>
    </row>
    <row r="497" spans="2:6" ht="22.5" customHeight="1" x14ac:dyDescent="0.25">
      <c r="B497" s="2">
        <v>17821</v>
      </c>
      <c r="C497" s="1" t="s">
        <v>487</v>
      </c>
      <c r="D497" s="2">
        <v>55408</v>
      </c>
      <c r="E497" s="4">
        <v>42</v>
      </c>
      <c r="F497" s="4">
        <f>Table1[[#This Row],[MSRP CAD]]*(1-Discount1)*(1-Discount2)</f>
        <v>42</v>
      </c>
    </row>
    <row r="498" spans="2:6" ht="22.5" customHeight="1" x14ac:dyDescent="0.25">
      <c r="B498" s="2">
        <v>17822</v>
      </c>
      <c r="C498" s="1" t="s">
        <v>488</v>
      </c>
      <c r="D498" s="2">
        <v>55408</v>
      </c>
      <c r="E498" s="4">
        <v>42</v>
      </c>
      <c r="F498" s="4">
        <f>Table1[[#This Row],[MSRP CAD]]*(1-Discount1)*(1-Discount2)</f>
        <v>42</v>
      </c>
    </row>
    <row r="499" spans="2:6" ht="22.5" customHeight="1" x14ac:dyDescent="0.25">
      <c r="B499" s="2">
        <v>17852</v>
      </c>
      <c r="C499" s="1" t="s">
        <v>489</v>
      </c>
      <c r="D499" s="2">
        <v>36208</v>
      </c>
      <c r="E499" s="4">
        <v>76</v>
      </c>
      <c r="F499" s="4">
        <f>Table1[[#This Row],[MSRP CAD]]*(1-Discount1)*(1-Discount2)</f>
        <v>76</v>
      </c>
    </row>
    <row r="500" spans="2:6" ht="22.5" customHeight="1" x14ac:dyDescent="0.25">
      <c r="B500" s="2">
        <v>17874</v>
      </c>
      <c r="C500" s="1" t="s">
        <v>490</v>
      </c>
      <c r="D500" s="2">
        <v>68402</v>
      </c>
      <c r="E500" s="4">
        <v>9</v>
      </c>
      <c r="F500" s="4">
        <f>Table1[[#This Row],[MSRP CAD]]*(1-Discount1)*(1-Discount2)</f>
        <v>9</v>
      </c>
    </row>
    <row r="501" spans="2:6" ht="22.5" customHeight="1" x14ac:dyDescent="0.25">
      <c r="B501" s="2">
        <v>17875</v>
      </c>
      <c r="C501" s="1" t="s">
        <v>491</v>
      </c>
      <c r="D501" s="2">
        <v>68610</v>
      </c>
      <c r="E501" s="4">
        <v>6</v>
      </c>
      <c r="F501" s="4">
        <f>Table1[[#This Row],[MSRP CAD]]*(1-Discount1)*(1-Discount2)</f>
        <v>6</v>
      </c>
    </row>
    <row r="502" spans="2:6" ht="22.5" customHeight="1" x14ac:dyDescent="0.25">
      <c r="B502" s="2">
        <v>17882</v>
      </c>
      <c r="C502" s="1" t="s">
        <v>492</v>
      </c>
      <c r="D502" s="2">
        <v>55641</v>
      </c>
      <c r="E502" s="4">
        <v>165</v>
      </c>
      <c r="F502" s="4">
        <f>Table1[[#This Row],[MSRP CAD]]*(1-Discount1)*(1-Discount2)</f>
        <v>165</v>
      </c>
    </row>
    <row r="503" spans="2:6" ht="22.5" customHeight="1" x14ac:dyDescent="0.25">
      <c r="B503" s="2">
        <v>17883</v>
      </c>
      <c r="C503" s="1" t="s">
        <v>493</v>
      </c>
      <c r="D503" s="2">
        <v>55641</v>
      </c>
      <c r="E503" s="4">
        <v>165</v>
      </c>
      <c r="F503" s="4">
        <f>Table1[[#This Row],[MSRP CAD]]*(1-Discount1)*(1-Discount2)</f>
        <v>165</v>
      </c>
    </row>
    <row r="504" spans="2:6" ht="22.5" customHeight="1" x14ac:dyDescent="0.25">
      <c r="B504" s="2">
        <v>17884</v>
      </c>
      <c r="C504" s="1" t="s">
        <v>494</v>
      </c>
      <c r="D504" s="2">
        <v>55641</v>
      </c>
      <c r="E504" s="4">
        <v>165</v>
      </c>
      <c r="F504" s="4">
        <f>Table1[[#This Row],[MSRP CAD]]*(1-Discount1)*(1-Discount2)</f>
        <v>165</v>
      </c>
    </row>
    <row r="505" spans="2:6" ht="22.5" customHeight="1" x14ac:dyDescent="0.25">
      <c r="B505" s="2">
        <v>17885</v>
      </c>
      <c r="C505" s="1" t="s">
        <v>495</v>
      </c>
      <c r="D505" s="2">
        <v>55641</v>
      </c>
      <c r="E505" s="4">
        <v>165</v>
      </c>
      <c r="F505" s="4">
        <f>Table1[[#This Row],[MSRP CAD]]*(1-Discount1)*(1-Discount2)</f>
        <v>165</v>
      </c>
    </row>
    <row r="506" spans="2:6" ht="22.5" customHeight="1" x14ac:dyDescent="0.25">
      <c r="B506" s="2">
        <v>17886</v>
      </c>
      <c r="C506" s="1" t="s">
        <v>496</v>
      </c>
      <c r="D506" s="2">
        <v>55641</v>
      </c>
      <c r="E506" s="4">
        <v>165</v>
      </c>
      <c r="F506" s="4">
        <f>Table1[[#This Row],[MSRP CAD]]*(1-Discount1)*(1-Discount2)</f>
        <v>165</v>
      </c>
    </row>
    <row r="507" spans="2:6" ht="22.5" customHeight="1" x14ac:dyDescent="0.25">
      <c r="B507" s="2">
        <v>17887</v>
      </c>
      <c r="C507" s="1" t="s">
        <v>497</v>
      </c>
      <c r="D507" s="2">
        <v>55641</v>
      </c>
      <c r="E507" s="4">
        <v>165</v>
      </c>
      <c r="F507" s="4">
        <f>Table1[[#This Row],[MSRP CAD]]*(1-Discount1)*(1-Discount2)</f>
        <v>165</v>
      </c>
    </row>
    <row r="508" spans="2:6" ht="22.5" customHeight="1" x14ac:dyDescent="0.25">
      <c r="B508" s="2">
        <v>17888</v>
      </c>
      <c r="C508" s="1" t="s">
        <v>498</v>
      </c>
      <c r="D508" s="2">
        <v>55641</v>
      </c>
      <c r="E508" s="4">
        <v>165</v>
      </c>
      <c r="F508" s="4">
        <f>Table1[[#This Row],[MSRP CAD]]*(1-Discount1)*(1-Discount2)</f>
        <v>165</v>
      </c>
    </row>
    <row r="509" spans="2:6" ht="22.5" customHeight="1" x14ac:dyDescent="0.25">
      <c r="B509" s="2">
        <v>17889</v>
      </c>
      <c r="C509" s="1" t="s">
        <v>499</v>
      </c>
      <c r="D509" s="2">
        <v>55641</v>
      </c>
      <c r="E509" s="4">
        <v>165</v>
      </c>
      <c r="F509" s="4">
        <f>Table1[[#This Row],[MSRP CAD]]*(1-Discount1)*(1-Discount2)</f>
        <v>165</v>
      </c>
    </row>
    <row r="510" spans="2:6" ht="22.5" customHeight="1" x14ac:dyDescent="0.25">
      <c r="B510" s="2">
        <v>17890</v>
      </c>
      <c r="C510" s="1" t="s">
        <v>500</v>
      </c>
      <c r="D510" s="2">
        <v>55641</v>
      </c>
      <c r="E510" s="4">
        <v>165</v>
      </c>
      <c r="F510" s="4">
        <f>Table1[[#This Row],[MSRP CAD]]*(1-Discount1)*(1-Discount2)</f>
        <v>165</v>
      </c>
    </row>
    <row r="511" spans="2:6" ht="22.5" customHeight="1" x14ac:dyDescent="0.25">
      <c r="B511" s="2">
        <v>17891</v>
      </c>
      <c r="C511" s="1" t="s">
        <v>501</v>
      </c>
      <c r="D511" s="2">
        <v>55641</v>
      </c>
      <c r="E511" s="4">
        <v>203</v>
      </c>
      <c r="F511" s="4">
        <f>Table1[[#This Row],[MSRP CAD]]*(1-Discount1)*(1-Discount2)</f>
        <v>203</v>
      </c>
    </row>
    <row r="512" spans="2:6" ht="22.5" customHeight="1" x14ac:dyDescent="0.25">
      <c r="B512" s="2">
        <v>17892</v>
      </c>
      <c r="C512" s="1" t="s">
        <v>502</v>
      </c>
      <c r="D512" s="2">
        <v>55641</v>
      </c>
      <c r="E512" s="4">
        <v>203</v>
      </c>
      <c r="F512" s="4">
        <f>Table1[[#This Row],[MSRP CAD]]*(1-Discount1)*(1-Discount2)</f>
        <v>203</v>
      </c>
    </row>
    <row r="513" spans="2:6" ht="22.5" customHeight="1" x14ac:dyDescent="0.25">
      <c r="B513" s="2">
        <v>17893</v>
      </c>
      <c r="C513" s="1" t="s">
        <v>503</v>
      </c>
      <c r="D513" s="2">
        <v>55641</v>
      </c>
      <c r="E513" s="4">
        <v>203</v>
      </c>
      <c r="F513" s="4">
        <f>Table1[[#This Row],[MSRP CAD]]*(1-Discount1)*(1-Discount2)</f>
        <v>203</v>
      </c>
    </row>
    <row r="514" spans="2:6" ht="22.5" customHeight="1" x14ac:dyDescent="0.25">
      <c r="B514" s="2">
        <v>17894</v>
      </c>
      <c r="C514" s="1" t="s">
        <v>504</v>
      </c>
      <c r="D514" s="2">
        <v>55641</v>
      </c>
      <c r="E514" s="4">
        <v>203</v>
      </c>
      <c r="F514" s="4">
        <f>Table1[[#This Row],[MSRP CAD]]*(1-Discount1)*(1-Discount2)</f>
        <v>203</v>
      </c>
    </row>
    <row r="515" spans="2:6" ht="22.5" customHeight="1" x14ac:dyDescent="0.25">
      <c r="B515" s="2">
        <v>17895</v>
      </c>
      <c r="C515" s="1" t="s">
        <v>505</v>
      </c>
      <c r="D515" s="2">
        <v>55641</v>
      </c>
      <c r="E515" s="4">
        <v>203</v>
      </c>
      <c r="F515" s="4">
        <f>Table1[[#This Row],[MSRP CAD]]*(1-Discount1)*(1-Discount2)</f>
        <v>203</v>
      </c>
    </row>
    <row r="516" spans="2:6" ht="22.5" customHeight="1" x14ac:dyDescent="0.25">
      <c r="B516" s="2">
        <v>17896</v>
      </c>
      <c r="C516" s="1" t="s">
        <v>506</v>
      </c>
      <c r="D516" s="2">
        <v>55641</v>
      </c>
      <c r="E516" s="4">
        <v>203</v>
      </c>
      <c r="F516" s="4">
        <f>Table1[[#This Row],[MSRP CAD]]*(1-Discount1)*(1-Discount2)</f>
        <v>203</v>
      </c>
    </row>
    <row r="517" spans="2:6" ht="22.5" customHeight="1" x14ac:dyDescent="0.25">
      <c r="B517" s="2">
        <v>17897</v>
      </c>
      <c r="C517" s="1" t="s">
        <v>507</v>
      </c>
      <c r="D517" s="2">
        <v>55641</v>
      </c>
      <c r="E517" s="4">
        <v>203</v>
      </c>
      <c r="F517" s="4">
        <f>Table1[[#This Row],[MSRP CAD]]*(1-Discount1)*(1-Discount2)</f>
        <v>203</v>
      </c>
    </row>
    <row r="518" spans="2:6" ht="22.5" customHeight="1" x14ac:dyDescent="0.25">
      <c r="B518" s="2">
        <v>17898</v>
      </c>
      <c r="C518" s="1" t="s">
        <v>508</v>
      </c>
      <c r="D518" s="2">
        <v>55641</v>
      </c>
      <c r="E518" s="4">
        <v>203</v>
      </c>
      <c r="F518" s="4">
        <f>Table1[[#This Row],[MSRP CAD]]*(1-Discount1)*(1-Discount2)</f>
        <v>203</v>
      </c>
    </row>
    <row r="519" spans="2:6" ht="22.5" customHeight="1" x14ac:dyDescent="0.25">
      <c r="B519" s="2">
        <v>17899</v>
      </c>
      <c r="C519" s="1" t="s">
        <v>509</v>
      </c>
      <c r="D519" s="2">
        <v>55641</v>
      </c>
      <c r="E519" s="4">
        <v>203</v>
      </c>
      <c r="F519" s="4">
        <f>Table1[[#This Row],[MSRP CAD]]*(1-Discount1)*(1-Discount2)</f>
        <v>203</v>
      </c>
    </row>
    <row r="520" spans="2:6" ht="22.5" customHeight="1" x14ac:dyDescent="0.25">
      <c r="B520" s="2">
        <v>17900</v>
      </c>
      <c r="C520" s="1" t="s">
        <v>510</v>
      </c>
      <c r="D520" s="2">
        <v>55641</v>
      </c>
      <c r="E520" s="4">
        <v>203</v>
      </c>
      <c r="F520" s="4">
        <f>Table1[[#This Row],[MSRP CAD]]*(1-Discount1)*(1-Discount2)</f>
        <v>203</v>
      </c>
    </row>
    <row r="521" spans="2:6" ht="22.5" customHeight="1" x14ac:dyDescent="0.25">
      <c r="B521" s="2">
        <v>17901</v>
      </c>
      <c r="C521" s="1" t="s">
        <v>511</v>
      </c>
      <c r="D521" s="2">
        <v>55641</v>
      </c>
      <c r="E521" s="4">
        <v>173</v>
      </c>
      <c r="F521" s="4">
        <f>Table1[[#This Row],[MSRP CAD]]*(1-Discount1)*(1-Discount2)</f>
        <v>173</v>
      </c>
    </row>
    <row r="522" spans="2:6" ht="22.5" customHeight="1" x14ac:dyDescent="0.25">
      <c r="B522" s="2">
        <v>17904</v>
      </c>
      <c r="C522" s="1" t="s">
        <v>512</v>
      </c>
      <c r="D522" s="2">
        <v>12899</v>
      </c>
      <c r="E522" s="4">
        <v>4</v>
      </c>
      <c r="F522" s="4">
        <f>Table1[[#This Row],[MSRP CAD]]*(1-Discount1)*(1-Discount2)</f>
        <v>4</v>
      </c>
    </row>
    <row r="523" spans="2:6" ht="22.5" customHeight="1" x14ac:dyDescent="0.25">
      <c r="B523" s="2">
        <v>17908</v>
      </c>
      <c r="C523" s="1" t="s">
        <v>513</v>
      </c>
      <c r="D523" s="2">
        <v>12456</v>
      </c>
      <c r="E523" s="4">
        <v>3</v>
      </c>
      <c r="F523" s="4">
        <f>Table1[[#This Row],[MSRP CAD]]*(1-Discount1)*(1-Discount2)</f>
        <v>3</v>
      </c>
    </row>
    <row r="524" spans="2:6" ht="22.5" customHeight="1" x14ac:dyDescent="0.25">
      <c r="B524" s="2">
        <v>17912</v>
      </c>
      <c r="C524" s="1" t="s">
        <v>514</v>
      </c>
      <c r="D524" s="2">
        <v>12044</v>
      </c>
      <c r="E524" s="4">
        <v>3</v>
      </c>
      <c r="F524" s="4">
        <f>Table1[[#This Row],[MSRP CAD]]*(1-Discount1)*(1-Discount2)</f>
        <v>3</v>
      </c>
    </row>
    <row r="525" spans="2:6" ht="22.5" customHeight="1" x14ac:dyDescent="0.25">
      <c r="B525" s="2">
        <v>17914</v>
      </c>
      <c r="C525" s="1" t="s">
        <v>515</v>
      </c>
      <c r="D525" s="2">
        <v>12898</v>
      </c>
      <c r="E525" s="4">
        <v>2</v>
      </c>
      <c r="F525" s="4">
        <f>Table1[[#This Row],[MSRP CAD]]*(1-Discount1)*(1-Discount2)</f>
        <v>2</v>
      </c>
    </row>
    <row r="526" spans="2:6" ht="22.5" customHeight="1" x14ac:dyDescent="0.25">
      <c r="B526" s="2">
        <v>17919</v>
      </c>
      <c r="C526" s="1" t="s">
        <v>516</v>
      </c>
      <c r="D526" s="2">
        <v>12899</v>
      </c>
      <c r="E526" s="4">
        <v>3</v>
      </c>
      <c r="F526" s="4">
        <f>Table1[[#This Row],[MSRP CAD]]*(1-Discount1)*(1-Discount2)</f>
        <v>3</v>
      </c>
    </row>
    <row r="527" spans="2:6" ht="22.5" customHeight="1" x14ac:dyDescent="0.25">
      <c r="B527" s="2">
        <v>17922</v>
      </c>
      <c r="C527" s="1" t="s">
        <v>517</v>
      </c>
      <c r="D527" s="2">
        <v>12898</v>
      </c>
      <c r="E527" s="4">
        <v>6</v>
      </c>
      <c r="F527" s="4">
        <f>Table1[[#This Row],[MSRP CAD]]*(1-Discount1)*(1-Discount2)</f>
        <v>6</v>
      </c>
    </row>
    <row r="528" spans="2:6" ht="22.5" customHeight="1" x14ac:dyDescent="0.25">
      <c r="B528" s="2">
        <v>17923</v>
      </c>
      <c r="C528" s="1" t="s">
        <v>518</v>
      </c>
      <c r="D528" s="2">
        <v>12899</v>
      </c>
      <c r="E528" s="4">
        <v>7</v>
      </c>
      <c r="F528" s="4">
        <f>Table1[[#This Row],[MSRP CAD]]*(1-Discount1)*(1-Discount2)</f>
        <v>7</v>
      </c>
    </row>
    <row r="529" spans="2:6" ht="22.5" customHeight="1" x14ac:dyDescent="0.25">
      <c r="B529" s="2">
        <v>17925</v>
      </c>
      <c r="C529" s="1" t="s">
        <v>519</v>
      </c>
      <c r="D529" s="2">
        <v>12555</v>
      </c>
      <c r="E529" s="4">
        <v>6</v>
      </c>
      <c r="F529" s="4">
        <f>Table1[[#This Row],[MSRP CAD]]*(1-Discount1)*(1-Discount2)</f>
        <v>6</v>
      </c>
    </row>
    <row r="530" spans="2:6" ht="22.5" customHeight="1" x14ac:dyDescent="0.25">
      <c r="B530" s="2">
        <v>17929</v>
      </c>
      <c r="C530" s="1" t="s">
        <v>520</v>
      </c>
      <c r="D530" s="2">
        <v>12899</v>
      </c>
      <c r="E530" s="4">
        <v>8</v>
      </c>
      <c r="F530" s="4">
        <f>Table1[[#This Row],[MSRP CAD]]*(1-Discount1)*(1-Discount2)</f>
        <v>8</v>
      </c>
    </row>
    <row r="531" spans="2:6" ht="22.5" customHeight="1" x14ac:dyDescent="0.25">
      <c r="B531" s="2">
        <v>17931</v>
      </c>
      <c r="C531" s="1" t="s">
        <v>521</v>
      </c>
      <c r="D531" s="2">
        <v>12898</v>
      </c>
      <c r="E531" s="4">
        <v>6</v>
      </c>
      <c r="F531" s="4">
        <f>Table1[[#This Row],[MSRP CAD]]*(1-Discount1)*(1-Discount2)</f>
        <v>6</v>
      </c>
    </row>
    <row r="532" spans="2:6" ht="22.5" customHeight="1" x14ac:dyDescent="0.25">
      <c r="B532" s="2">
        <v>17946</v>
      </c>
      <c r="C532" s="1" t="s">
        <v>522</v>
      </c>
      <c r="D532" s="2">
        <v>55202</v>
      </c>
      <c r="E532" s="4">
        <v>53</v>
      </c>
      <c r="F532" s="4">
        <f>Table1[[#This Row],[MSRP CAD]]*(1-Discount1)*(1-Discount2)</f>
        <v>53</v>
      </c>
    </row>
    <row r="533" spans="2:6" ht="22.5" customHeight="1" x14ac:dyDescent="0.25">
      <c r="B533" s="2">
        <v>17947</v>
      </c>
      <c r="C533" s="1" t="s">
        <v>523</v>
      </c>
      <c r="D533" s="2">
        <v>55202</v>
      </c>
      <c r="E533" s="4">
        <v>53</v>
      </c>
      <c r="F533" s="4">
        <f>Table1[[#This Row],[MSRP CAD]]*(1-Discount1)*(1-Discount2)</f>
        <v>53</v>
      </c>
    </row>
    <row r="534" spans="2:6" ht="22.5" customHeight="1" x14ac:dyDescent="0.25">
      <c r="B534" s="2">
        <v>17948</v>
      </c>
      <c r="C534" s="1" t="s">
        <v>524</v>
      </c>
      <c r="D534" s="2">
        <v>55202</v>
      </c>
      <c r="E534" s="4">
        <v>53</v>
      </c>
      <c r="F534" s="4">
        <f>Table1[[#This Row],[MSRP CAD]]*(1-Discount1)*(1-Discount2)</f>
        <v>53</v>
      </c>
    </row>
    <row r="535" spans="2:6" ht="22.5" customHeight="1" x14ac:dyDescent="0.25">
      <c r="B535" s="2">
        <v>17949</v>
      </c>
      <c r="C535" s="1" t="s">
        <v>525</v>
      </c>
      <c r="D535" s="2">
        <v>55787</v>
      </c>
      <c r="E535" s="4">
        <v>135</v>
      </c>
      <c r="F535" s="4">
        <f>Table1[[#This Row],[MSRP CAD]]*(1-Discount1)*(1-Discount2)</f>
        <v>135</v>
      </c>
    </row>
    <row r="536" spans="2:6" ht="22.5" customHeight="1" x14ac:dyDescent="0.25">
      <c r="B536" s="2">
        <v>17950</v>
      </c>
      <c r="C536" s="1" t="s">
        <v>526</v>
      </c>
      <c r="D536" s="2">
        <v>55787</v>
      </c>
      <c r="E536" s="4">
        <v>135</v>
      </c>
      <c r="F536" s="4">
        <f>Table1[[#This Row],[MSRP CAD]]*(1-Discount1)*(1-Discount2)</f>
        <v>135</v>
      </c>
    </row>
    <row r="537" spans="2:6" ht="22.5" customHeight="1" x14ac:dyDescent="0.25">
      <c r="B537" s="2">
        <v>17951</v>
      </c>
      <c r="C537" s="1" t="s">
        <v>527</v>
      </c>
      <c r="D537" s="2">
        <v>55787</v>
      </c>
      <c r="E537" s="4">
        <v>135</v>
      </c>
      <c r="F537" s="4">
        <f>Table1[[#This Row],[MSRP CAD]]*(1-Discount1)*(1-Discount2)</f>
        <v>135</v>
      </c>
    </row>
    <row r="538" spans="2:6" ht="22.5" customHeight="1" x14ac:dyDescent="0.25">
      <c r="B538" s="2">
        <v>18009</v>
      </c>
      <c r="C538" s="1" t="s">
        <v>528</v>
      </c>
      <c r="D538" s="2">
        <v>66018</v>
      </c>
      <c r="E538" s="4">
        <v>12</v>
      </c>
      <c r="F538" s="4">
        <f>Table1[[#This Row],[MSRP CAD]]*(1-Discount1)*(1-Discount2)</f>
        <v>12</v>
      </c>
    </row>
    <row r="539" spans="2:6" ht="22.5" customHeight="1" x14ac:dyDescent="0.25">
      <c r="B539" s="2">
        <v>18014</v>
      </c>
      <c r="C539" s="1" t="s">
        <v>529</v>
      </c>
      <c r="D539" s="2">
        <v>68451</v>
      </c>
      <c r="E539" s="4">
        <v>10</v>
      </c>
      <c r="F539" s="4">
        <f>Table1[[#This Row],[MSRP CAD]]*(1-Discount1)*(1-Discount2)</f>
        <v>10</v>
      </c>
    </row>
    <row r="540" spans="2:6" ht="22.5" customHeight="1" x14ac:dyDescent="0.25">
      <c r="B540" s="2">
        <v>18019</v>
      </c>
      <c r="C540" s="1" t="s">
        <v>1038</v>
      </c>
      <c r="D540" s="2">
        <v>55745</v>
      </c>
      <c r="E540" s="4">
        <v>44</v>
      </c>
      <c r="F540" s="4">
        <f>Table1[[#This Row],[MSRP CAD]]*(1-Discount1)*(1-Discount2)</f>
        <v>44</v>
      </c>
    </row>
    <row r="541" spans="2:6" ht="22.5" customHeight="1" x14ac:dyDescent="0.25">
      <c r="B541" s="2">
        <v>18020</v>
      </c>
      <c r="C541" s="1" t="s">
        <v>1039</v>
      </c>
      <c r="D541" s="2">
        <v>55745</v>
      </c>
      <c r="E541" s="4">
        <v>44</v>
      </c>
      <c r="F541" s="4">
        <f>Table1[[#This Row],[MSRP CAD]]*(1-Discount1)*(1-Discount2)</f>
        <v>44</v>
      </c>
    </row>
    <row r="542" spans="2:6" ht="22.5" customHeight="1" x14ac:dyDescent="0.25">
      <c r="B542" s="2">
        <v>18021</v>
      </c>
      <c r="C542" s="1" t="s">
        <v>530</v>
      </c>
      <c r="D542" s="2">
        <v>55063</v>
      </c>
      <c r="E542" s="4">
        <v>34</v>
      </c>
      <c r="F542" s="4">
        <f>Table1[[#This Row],[MSRP CAD]]*(1-Discount1)*(1-Discount2)</f>
        <v>34</v>
      </c>
    </row>
    <row r="543" spans="2:6" ht="22.5" customHeight="1" x14ac:dyDescent="0.25">
      <c r="B543" s="2">
        <v>18022</v>
      </c>
      <c r="C543" s="1" t="s">
        <v>531</v>
      </c>
      <c r="D543" s="2">
        <v>55063</v>
      </c>
      <c r="E543" s="4">
        <v>34</v>
      </c>
      <c r="F543" s="4">
        <f>Table1[[#This Row],[MSRP CAD]]*(1-Discount1)*(1-Discount2)</f>
        <v>34</v>
      </c>
    </row>
    <row r="544" spans="2:6" ht="22.5" customHeight="1" x14ac:dyDescent="0.25">
      <c r="B544" s="2">
        <v>18034</v>
      </c>
      <c r="C544" s="1" t="s">
        <v>532</v>
      </c>
      <c r="D544" s="2">
        <v>68347</v>
      </c>
      <c r="E544" s="4">
        <v>26</v>
      </c>
      <c r="F544" s="4">
        <f>Table1[[#This Row],[MSRP CAD]]*(1-Discount1)*(1-Discount2)</f>
        <v>26</v>
      </c>
    </row>
    <row r="545" spans="2:6" ht="22.5" customHeight="1" x14ac:dyDescent="0.25">
      <c r="B545" s="2">
        <v>18035</v>
      </c>
      <c r="C545" s="1" t="s">
        <v>533</v>
      </c>
      <c r="D545" s="2">
        <v>68347</v>
      </c>
      <c r="E545" s="4">
        <v>26</v>
      </c>
      <c r="F545" s="4">
        <f>Table1[[#This Row],[MSRP CAD]]*(1-Discount1)*(1-Discount2)</f>
        <v>26</v>
      </c>
    </row>
    <row r="546" spans="2:6" ht="22.5" customHeight="1" x14ac:dyDescent="0.25">
      <c r="B546" s="2">
        <v>18046</v>
      </c>
      <c r="C546" s="1" t="s">
        <v>534</v>
      </c>
      <c r="D546" s="2">
        <v>68295</v>
      </c>
      <c r="E546" s="4">
        <v>59</v>
      </c>
      <c r="F546" s="4">
        <f>Table1[[#This Row],[MSRP CAD]]*(1-Discount1)*(1-Discount2)</f>
        <v>59</v>
      </c>
    </row>
    <row r="547" spans="2:6" ht="22.5" customHeight="1" x14ac:dyDescent="0.25">
      <c r="B547" s="2">
        <v>18047</v>
      </c>
      <c r="C547" s="1" t="s">
        <v>535</v>
      </c>
      <c r="D547" s="2">
        <v>68295</v>
      </c>
      <c r="E547" s="4">
        <v>59</v>
      </c>
      <c r="F547" s="4">
        <f>Table1[[#This Row],[MSRP CAD]]*(1-Discount1)*(1-Discount2)</f>
        <v>59</v>
      </c>
    </row>
    <row r="548" spans="2:6" ht="22.5" customHeight="1" x14ac:dyDescent="0.25">
      <c r="B548" s="2">
        <v>18065</v>
      </c>
      <c r="C548" s="1" t="s">
        <v>536</v>
      </c>
      <c r="D548" s="2">
        <v>12654</v>
      </c>
      <c r="E548" s="4">
        <v>30</v>
      </c>
      <c r="F548" s="4">
        <f>Table1[[#This Row],[MSRP CAD]]*(1-Discount1)*(1-Discount2)</f>
        <v>30</v>
      </c>
    </row>
    <row r="549" spans="2:6" ht="22.5" customHeight="1" x14ac:dyDescent="0.25">
      <c r="B549" s="2">
        <v>18079</v>
      </c>
      <c r="C549" s="1" t="s">
        <v>537</v>
      </c>
      <c r="D549" s="2">
        <v>68581</v>
      </c>
      <c r="E549" s="4">
        <v>32</v>
      </c>
      <c r="F549" s="4">
        <f>Table1[[#This Row],[MSRP CAD]]*(1-Discount1)*(1-Discount2)</f>
        <v>32</v>
      </c>
    </row>
    <row r="550" spans="2:6" ht="22.5" customHeight="1" x14ac:dyDescent="0.25">
      <c r="B550" s="2">
        <v>18090</v>
      </c>
      <c r="C550" s="1" t="s">
        <v>538</v>
      </c>
      <c r="E550" s="4">
        <v>159</v>
      </c>
      <c r="F550" s="4">
        <f>Table1[[#This Row],[MSRP CAD]]*(1-Discount1)*(1-Discount2)</f>
        <v>159</v>
      </c>
    </row>
    <row r="551" spans="2:6" ht="22.5" customHeight="1" x14ac:dyDescent="0.25">
      <c r="B551" s="2">
        <v>18098</v>
      </c>
      <c r="C551" s="1" t="s">
        <v>539</v>
      </c>
      <c r="D551" s="2">
        <v>68370</v>
      </c>
      <c r="E551" s="4">
        <v>59</v>
      </c>
      <c r="F551" s="4">
        <f>Table1[[#This Row],[MSRP CAD]]*(1-Discount1)*(1-Discount2)</f>
        <v>59</v>
      </c>
    </row>
    <row r="552" spans="2:6" ht="22.5" customHeight="1" x14ac:dyDescent="0.25">
      <c r="B552" s="2">
        <v>18099</v>
      </c>
      <c r="C552" s="1" t="s">
        <v>540</v>
      </c>
      <c r="D552" s="2">
        <v>68370</v>
      </c>
      <c r="E552" s="4">
        <v>59</v>
      </c>
      <c r="F552" s="4">
        <f>Table1[[#This Row],[MSRP CAD]]*(1-Discount1)*(1-Discount2)</f>
        <v>59</v>
      </c>
    </row>
    <row r="553" spans="2:6" ht="22.5" customHeight="1" x14ac:dyDescent="0.25">
      <c r="B553" s="2">
        <v>18103</v>
      </c>
      <c r="C553" s="1" t="s">
        <v>541</v>
      </c>
      <c r="D553" s="2">
        <v>55790</v>
      </c>
      <c r="E553" s="4">
        <v>170</v>
      </c>
      <c r="F553" s="4">
        <f>Table1[[#This Row],[MSRP CAD]]*(1-Discount1)*(1-Discount2)</f>
        <v>170</v>
      </c>
    </row>
    <row r="554" spans="2:6" ht="22.5" customHeight="1" x14ac:dyDescent="0.25">
      <c r="B554" s="2">
        <v>18104</v>
      </c>
      <c r="C554" s="1" t="s">
        <v>542</v>
      </c>
      <c r="D554" s="2">
        <v>55790</v>
      </c>
      <c r="E554" s="4">
        <v>170</v>
      </c>
      <c r="F554" s="4">
        <f>Table1[[#This Row],[MSRP CAD]]*(1-Discount1)*(1-Discount2)</f>
        <v>170</v>
      </c>
    </row>
    <row r="555" spans="2:6" ht="22.5" customHeight="1" x14ac:dyDescent="0.25">
      <c r="B555" s="2">
        <v>18105</v>
      </c>
      <c r="C555" s="1" t="s">
        <v>543</v>
      </c>
      <c r="D555" s="2">
        <v>55790</v>
      </c>
      <c r="E555" s="4">
        <v>170</v>
      </c>
      <c r="F555" s="4">
        <f>Table1[[#This Row],[MSRP CAD]]*(1-Discount1)*(1-Discount2)</f>
        <v>170</v>
      </c>
    </row>
    <row r="556" spans="2:6" ht="22.5" customHeight="1" x14ac:dyDescent="0.25">
      <c r="B556" s="2">
        <v>18106</v>
      </c>
      <c r="C556" s="1" t="s">
        <v>544</v>
      </c>
      <c r="D556" s="2">
        <v>55790</v>
      </c>
      <c r="E556" s="4">
        <v>170</v>
      </c>
      <c r="F556" s="4">
        <f>Table1[[#This Row],[MSRP CAD]]*(1-Discount1)*(1-Discount2)</f>
        <v>170</v>
      </c>
    </row>
    <row r="557" spans="2:6" ht="22.5" customHeight="1" x14ac:dyDescent="0.25">
      <c r="B557" s="2">
        <v>18107</v>
      </c>
      <c r="C557" s="1" t="s">
        <v>545</v>
      </c>
      <c r="D557" s="2">
        <v>55790</v>
      </c>
      <c r="E557" s="4">
        <v>170</v>
      </c>
      <c r="F557" s="4">
        <f>Table1[[#This Row],[MSRP CAD]]*(1-Discount1)*(1-Discount2)</f>
        <v>170</v>
      </c>
    </row>
    <row r="558" spans="2:6" ht="22.5" customHeight="1" x14ac:dyDescent="0.25">
      <c r="B558" s="2">
        <v>18108</v>
      </c>
      <c r="C558" s="1" t="s">
        <v>546</v>
      </c>
      <c r="D558" s="2">
        <v>55790</v>
      </c>
      <c r="E558" s="4">
        <v>170</v>
      </c>
      <c r="F558" s="4">
        <f>Table1[[#This Row],[MSRP CAD]]*(1-Discount1)*(1-Discount2)</f>
        <v>170</v>
      </c>
    </row>
    <row r="559" spans="2:6" ht="22.5" customHeight="1" x14ac:dyDescent="0.25">
      <c r="B559" s="2">
        <v>18109</v>
      </c>
      <c r="C559" s="1" t="s">
        <v>547</v>
      </c>
      <c r="D559" s="2">
        <v>55790</v>
      </c>
      <c r="E559" s="4">
        <v>170</v>
      </c>
      <c r="F559" s="4">
        <f>Table1[[#This Row],[MSRP CAD]]*(1-Discount1)*(1-Discount2)</f>
        <v>170</v>
      </c>
    </row>
    <row r="560" spans="2:6" ht="22.5" customHeight="1" x14ac:dyDescent="0.25">
      <c r="B560" s="2">
        <v>18110</v>
      </c>
      <c r="C560" s="1" t="s">
        <v>548</v>
      </c>
      <c r="D560" s="2">
        <v>55790</v>
      </c>
      <c r="E560" s="4">
        <v>170</v>
      </c>
      <c r="F560" s="4">
        <f>Table1[[#This Row],[MSRP CAD]]*(1-Discount1)*(1-Discount2)</f>
        <v>170</v>
      </c>
    </row>
    <row r="561" spans="2:6" ht="22.5" customHeight="1" x14ac:dyDescent="0.25">
      <c r="B561" s="2">
        <v>18111</v>
      </c>
      <c r="C561" s="1" t="s">
        <v>549</v>
      </c>
      <c r="D561" s="2">
        <v>55790</v>
      </c>
      <c r="E561" s="4">
        <v>170</v>
      </c>
      <c r="F561" s="4">
        <f>Table1[[#This Row],[MSRP CAD]]*(1-Discount1)*(1-Discount2)</f>
        <v>170</v>
      </c>
    </row>
    <row r="562" spans="2:6" ht="22.5" customHeight="1" x14ac:dyDescent="0.25">
      <c r="B562" s="2">
        <v>18123</v>
      </c>
      <c r="C562" s="1" t="s">
        <v>550</v>
      </c>
      <c r="D562" s="2">
        <v>36003</v>
      </c>
      <c r="E562" s="4">
        <v>27</v>
      </c>
      <c r="F562" s="4">
        <f>Table1[[#This Row],[MSRP CAD]]*(1-Discount1)*(1-Discount2)</f>
        <v>27</v>
      </c>
    </row>
    <row r="563" spans="2:6" ht="22.5" customHeight="1" x14ac:dyDescent="0.25">
      <c r="B563" s="2">
        <v>18124</v>
      </c>
      <c r="C563" s="1" t="s">
        <v>551</v>
      </c>
      <c r="D563" s="2">
        <v>36003</v>
      </c>
      <c r="E563" s="4">
        <v>27</v>
      </c>
      <c r="F563" s="4">
        <f>Table1[[#This Row],[MSRP CAD]]*(1-Discount1)*(1-Discount2)</f>
        <v>27</v>
      </c>
    </row>
    <row r="564" spans="2:6" ht="22.5" customHeight="1" x14ac:dyDescent="0.25">
      <c r="B564" s="2">
        <v>18125</v>
      </c>
      <c r="C564" s="1" t="s">
        <v>552</v>
      </c>
      <c r="D564" s="2">
        <v>36003</v>
      </c>
      <c r="E564" s="4">
        <v>27</v>
      </c>
      <c r="F564" s="4">
        <f>Table1[[#This Row],[MSRP CAD]]*(1-Discount1)*(1-Discount2)</f>
        <v>27</v>
      </c>
    </row>
    <row r="565" spans="2:6" ht="22.5" customHeight="1" x14ac:dyDescent="0.25">
      <c r="B565" s="2">
        <v>18126</v>
      </c>
      <c r="C565" s="1" t="s">
        <v>553</v>
      </c>
      <c r="D565" s="2">
        <v>36003</v>
      </c>
      <c r="E565" s="4">
        <v>27</v>
      </c>
      <c r="F565" s="4">
        <f>Table1[[#This Row],[MSRP CAD]]*(1-Discount1)*(1-Discount2)</f>
        <v>27</v>
      </c>
    </row>
    <row r="566" spans="2:6" ht="22.5" customHeight="1" x14ac:dyDescent="0.25">
      <c r="B566" s="2">
        <v>18127</v>
      </c>
      <c r="C566" s="1" t="s">
        <v>554</v>
      </c>
      <c r="D566" s="2">
        <v>36004</v>
      </c>
      <c r="E566" s="4">
        <v>54</v>
      </c>
      <c r="F566" s="4">
        <f>Table1[[#This Row],[MSRP CAD]]*(1-Discount1)*(1-Discount2)</f>
        <v>54</v>
      </c>
    </row>
    <row r="567" spans="2:6" ht="22.5" customHeight="1" x14ac:dyDescent="0.25">
      <c r="B567" s="2">
        <v>18128</v>
      </c>
      <c r="C567" s="1" t="s">
        <v>555</v>
      </c>
      <c r="D567" s="2">
        <v>36004</v>
      </c>
      <c r="E567" s="4">
        <v>54</v>
      </c>
      <c r="F567" s="4">
        <f>Table1[[#This Row],[MSRP CAD]]*(1-Discount1)*(1-Discount2)</f>
        <v>54</v>
      </c>
    </row>
    <row r="568" spans="2:6" ht="22.5" customHeight="1" x14ac:dyDescent="0.25">
      <c r="B568" s="2">
        <v>18129</v>
      </c>
      <c r="C568" s="1" t="s">
        <v>556</v>
      </c>
      <c r="D568" s="2">
        <v>36004</v>
      </c>
      <c r="E568" s="4">
        <v>54</v>
      </c>
      <c r="F568" s="4">
        <f>Table1[[#This Row],[MSRP CAD]]*(1-Discount1)*(1-Discount2)</f>
        <v>54</v>
      </c>
    </row>
    <row r="569" spans="2:6" ht="22.5" customHeight="1" x14ac:dyDescent="0.25">
      <c r="B569" s="2">
        <v>18130</v>
      </c>
      <c r="C569" s="1" t="s">
        <v>557</v>
      </c>
      <c r="D569" s="2">
        <v>36004</v>
      </c>
      <c r="E569" s="4">
        <v>54</v>
      </c>
      <c r="F569" s="4">
        <f>Table1[[#This Row],[MSRP CAD]]*(1-Discount1)*(1-Discount2)</f>
        <v>54</v>
      </c>
    </row>
    <row r="570" spans="2:6" ht="22.5" customHeight="1" x14ac:dyDescent="0.25">
      <c r="B570" s="2">
        <v>18131</v>
      </c>
      <c r="C570" s="1" t="s">
        <v>558</v>
      </c>
      <c r="D570" s="2">
        <v>36004</v>
      </c>
      <c r="E570" s="4">
        <v>59</v>
      </c>
      <c r="F570" s="4">
        <f>Table1[[#This Row],[MSRP CAD]]*(1-Discount1)*(1-Discount2)</f>
        <v>59</v>
      </c>
    </row>
    <row r="571" spans="2:6" ht="22.5" customHeight="1" x14ac:dyDescent="0.25">
      <c r="B571" s="2">
        <v>18132</v>
      </c>
      <c r="C571" s="1" t="s">
        <v>559</v>
      </c>
      <c r="D571" s="2">
        <v>36004</v>
      </c>
      <c r="E571" s="4">
        <v>59</v>
      </c>
      <c r="F571" s="4">
        <f>Table1[[#This Row],[MSRP CAD]]*(1-Discount1)*(1-Discount2)</f>
        <v>59</v>
      </c>
    </row>
    <row r="572" spans="2:6" ht="22.5" customHeight="1" x14ac:dyDescent="0.25">
      <c r="B572" s="2">
        <v>18133</v>
      </c>
      <c r="C572" s="1" t="s">
        <v>560</v>
      </c>
      <c r="D572" s="2">
        <v>36004</v>
      </c>
      <c r="E572" s="4">
        <v>59</v>
      </c>
      <c r="F572" s="4">
        <f>Table1[[#This Row],[MSRP CAD]]*(1-Discount1)*(1-Discount2)</f>
        <v>59</v>
      </c>
    </row>
    <row r="573" spans="2:6" ht="22.5" customHeight="1" x14ac:dyDescent="0.25">
      <c r="B573" s="2">
        <v>18134</v>
      </c>
      <c r="C573" s="1" t="s">
        <v>561</v>
      </c>
      <c r="D573" s="2">
        <v>36004</v>
      </c>
      <c r="E573" s="4">
        <v>59</v>
      </c>
      <c r="F573" s="4">
        <f>Table1[[#This Row],[MSRP CAD]]*(1-Discount1)*(1-Discount2)</f>
        <v>59</v>
      </c>
    </row>
    <row r="574" spans="2:6" ht="22.5" customHeight="1" x14ac:dyDescent="0.25">
      <c r="B574" s="2">
        <v>18147</v>
      </c>
      <c r="C574" s="1" t="s">
        <v>562</v>
      </c>
      <c r="D574" s="2">
        <v>68059</v>
      </c>
      <c r="E574" s="4">
        <v>172</v>
      </c>
      <c r="F574" s="4">
        <f>Table1[[#This Row],[MSRP CAD]]*(1-Discount1)*(1-Discount2)</f>
        <v>172</v>
      </c>
    </row>
    <row r="575" spans="2:6" ht="22.5" customHeight="1" x14ac:dyDescent="0.25">
      <c r="B575" s="2">
        <v>18148</v>
      </c>
      <c r="C575" s="1" t="s">
        <v>563</v>
      </c>
      <c r="D575" s="2">
        <v>68059</v>
      </c>
      <c r="E575" s="4">
        <v>189</v>
      </c>
      <c r="F575" s="4">
        <f>Table1[[#This Row],[MSRP CAD]]*(1-Discount1)*(1-Discount2)</f>
        <v>189</v>
      </c>
    </row>
    <row r="576" spans="2:6" ht="22.5" customHeight="1" x14ac:dyDescent="0.25">
      <c r="B576" s="2">
        <v>18149</v>
      </c>
      <c r="C576" s="1" t="s">
        <v>564</v>
      </c>
      <c r="D576" s="2">
        <v>68059</v>
      </c>
      <c r="E576" s="4">
        <v>196</v>
      </c>
      <c r="F576" s="4">
        <f>Table1[[#This Row],[MSRP CAD]]*(1-Discount1)*(1-Discount2)</f>
        <v>196</v>
      </c>
    </row>
    <row r="577" spans="2:6" ht="22.5" customHeight="1" x14ac:dyDescent="0.25">
      <c r="B577" s="2">
        <v>18184</v>
      </c>
      <c r="C577" s="1" t="s">
        <v>1040</v>
      </c>
      <c r="E577" s="4">
        <v>1149</v>
      </c>
      <c r="F577" s="4">
        <f>Table1[[#This Row],[MSRP CAD]]*(1-Discount1)*(1-Discount2)</f>
        <v>1149</v>
      </c>
    </row>
    <row r="578" spans="2:6" ht="22.5" customHeight="1" x14ac:dyDescent="0.25">
      <c r="B578" s="2">
        <v>18184</v>
      </c>
      <c r="C578" s="1" t="s">
        <v>1040</v>
      </c>
      <c r="E578" s="4">
        <v>1149</v>
      </c>
      <c r="F578" s="4">
        <f>Table1[[#This Row],[MSRP CAD]]*(1-Discount1)*(1-Discount2)</f>
        <v>1149</v>
      </c>
    </row>
    <row r="579" spans="2:6" ht="22.5" customHeight="1" x14ac:dyDescent="0.25">
      <c r="B579" s="2">
        <v>18185</v>
      </c>
      <c r="C579" s="1" t="s">
        <v>565</v>
      </c>
      <c r="E579" s="4">
        <v>259</v>
      </c>
      <c r="F579" s="4">
        <f>Table1[[#This Row],[MSRP CAD]]*(1-Discount1)*(1-Discount2)</f>
        <v>259</v>
      </c>
    </row>
    <row r="580" spans="2:6" ht="22.5" customHeight="1" x14ac:dyDescent="0.25">
      <c r="B580" s="2">
        <v>18186</v>
      </c>
      <c r="C580" s="1" t="s">
        <v>566</v>
      </c>
      <c r="E580" s="4">
        <v>259</v>
      </c>
      <c r="F580" s="4">
        <f>Table1[[#This Row],[MSRP CAD]]*(1-Discount1)*(1-Discount2)</f>
        <v>259</v>
      </c>
    </row>
    <row r="581" spans="2:6" ht="22.5" customHeight="1" x14ac:dyDescent="0.25">
      <c r="B581" s="2">
        <v>18188</v>
      </c>
      <c r="C581" s="1" t="s">
        <v>567</v>
      </c>
      <c r="D581" s="2">
        <v>36127</v>
      </c>
      <c r="E581" s="4">
        <v>49</v>
      </c>
      <c r="F581" s="4">
        <f>Table1[[#This Row],[MSRP CAD]]*(1-Discount1)*(1-Discount2)</f>
        <v>49</v>
      </c>
    </row>
    <row r="582" spans="2:6" ht="22.5" customHeight="1" x14ac:dyDescent="0.25">
      <c r="B582" s="2">
        <v>18189</v>
      </c>
      <c r="C582" s="1" t="s">
        <v>568</v>
      </c>
      <c r="D582" s="2">
        <v>36127</v>
      </c>
      <c r="E582" s="4">
        <v>49</v>
      </c>
      <c r="F582" s="4">
        <f>Table1[[#This Row],[MSRP CAD]]*(1-Discount1)*(1-Discount2)</f>
        <v>49</v>
      </c>
    </row>
    <row r="583" spans="2:6" ht="22.5" customHeight="1" x14ac:dyDescent="0.25">
      <c r="B583" s="2">
        <v>18201</v>
      </c>
      <c r="C583" s="1" t="s">
        <v>569</v>
      </c>
      <c r="E583" s="4">
        <v>182</v>
      </c>
      <c r="F583" s="4">
        <f>Table1[[#This Row],[MSRP CAD]]*(1-Discount1)*(1-Discount2)</f>
        <v>182</v>
      </c>
    </row>
    <row r="584" spans="2:6" ht="22.5" customHeight="1" x14ac:dyDescent="0.25">
      <c r="B584" s="2">
        <v>18202</v>
      </c>
      <c r="C584" s="1" t="s">
        <v>570</v>
      </c>
      <c r="E584" s="4">
        <v>172</v>
      </c>
      <c r="F584" s="4">
        <f>Table1[[#This Row],[MSRP CAD]]*(1-Discount1)*(1-Discount2)</f>
        <v>172</v>
      </c>
    </row>
    <row r="585" spans="2:6" ht="22.5" customHeight="1" x14ac:dyDescent="0.25">
      <c r="B585" s="2">
        <v>18203</v>
      </c>
      <c r="C585" s="1" t="s">
        <v>571</v>
      </c>
      <c r="E585" s="4">
        <v>161</v>
      </c>
      <c r="F585" s="4">
        <f>Table1[[#This Row],[MSRP CAD]]*(1-Discount1)*(1-Discount2)</f>
        <v>161</v>
      </c>
    </row>
    <row r="586" spans="2:6" ht="22.5" customHeight="1" x14ac:dyDescent="0.25">
      <c r="B586" s="2">
        <v>18204</v>
      </c>
      <c r="C586" s="1" t="s">
        <v>572</v>
      </c>
      <c r="E586" s="4">
        <v>172</v>
      </c>
      <c r="F586" s="4">
        <f>Table1[[#This Row],[MSRP CAD]]*(1-Discount1)*(1-Discount2)</f>
        <v>172</v>
      </c>
    </row>
    <row r="587" spans="2:6" ht="22.5" customHeight="1" x14ac:dyDescent="0.25">
      <c r="B587" s="2">
        <v>18205</v>
      </c>
      <c r="C587" s="1" t="s">
        <v>573</v>
      </c>
      <c r="E587" s="4">
        <v>150</v>
      </c>
      <c r="F587" s="4">
        <f>Table1[[#This Row],[MSRP CAD]]*(1-Discount1)*(1-Discount2)</f>
        <v>150</v>
      </c>
    </row>
    <row r="588" spans="2:6" ht="22.5" customHeight="1" x14ac:dyDescent="0.25">
      <c r="B588" s="2">
        <v>18206</v>
      </c>
      <c r="C588" s="1" t="s">
        <v>574</v>
      </c>
      <c r="E588" s="4">
        <v>161</v>
      </c>
      <c r="F588" s="4">
        <f>Table1[[#This Row],[MSRP CAD]]*(1-Discount1)*(1-Discount2)</f>
        <v>161</v>
      </c>
    </row>
    <row r="589" spans="2:6" ht="22.5" customHeight="1" x14ac:dyDescent="0.25">
      <c r="B589" s="2">
        <v>18207</v>
      </c>
      <c r="C589" s="1" t="s">
        <v>575</v>
      </c>
      <c r="E589" s="4">
        <v>140</v>
      </c>
      <c r="F589" s="4">
        <f>Table1[[#This Row],[MSRP CAD]]*(1-Discount1)*(1-Discount2)</f>
        <v>140</v>
      </c>
    </row>
    <row r="590" spans="2:6" ht="22.5" customHeight="1" x14ac:dyDescent="0.25">
      <c r="B590" s="2">
        <v>18208</v>
      </c>
      <c r="C590" s="1" t="s">
        <v>576</v>
      </c>
      <c r="E590" s="4">
        <v>150</v>
      </c>
      <c r="F590" s="4">
        <f>Table1[[#This Row],[MSRP CAD]]*(1-Discount1)*(1-Discount2)</f>
        <v>150</v>
      </c>
    </row>
    <row r="591" spans="2:6" ht="22.5" customHeight="1" x14ac:dyDescent="0.25">
      <c r="B591" s="2">
        <v>18224</v>
      </c>
      <c r="C591" s="1" t="s">
        <v>577</v>
      </c>
      <c r="D591" s="2">
        <v>12121</v>
      </c>
      <c r="E591" s="4">
        <v>3</v>
      </c>
      <c r="F591" s="4">
        <f>Table1[[#This Row],[MSRP CAD]]*(1-Discount1)*(1-Discount2)</f>
        <v>3</v>
      </c>
    </row>
    <row r="592" spans="2:6" ht="22.5" customHeight="1" x14ac:dyDescent="0.25">
      <c r="B592" s="2">
        <v>18226</v>
      </c>
      <c r="C592" s="1" t="s">
        <v>578</v>
      </c>
      <c r="D592" s="2">
        <v>55841</v>
      </c>
      <c r="E592" s="4">
        <v>44</v>
      </c>
      <c r="F592" s="4">
        <f>Table1[[#This Row],[MSRP CAD]]*(1-Discount1)*(1-Discount2)</f>
        <v>44</v>
      </c>
    </row>
    <row r="593" spans="2:6" ht="22.5" customHeight="1" x14ac:dyDescent="0.25">
      <c r="B593" s="2">
        <v>18242</v>
      </c>
      <c r="C593" s="1" t="s">
        <v>579</v>
      </c>
      <c r="D593" s="2">
        <v>68469</v>
      </c>
      <c r="E593" s="4">
        <v>28</v>
      </c>
      <c r="F593" s="4">
        <f>Table1[[#This Row],[MSRP CAD]]*(1-Discount1)*(1-Discount2)</f>
        <v>28</v>
      </c>
    </row>
    <row r="594" spans="2:6" ht="22.5" customHeight="1" x14ac:dyDescent="0.25">
      <c r="B594" s="2">
        <v>18255</v>
      </c>
      <c r="C594" s="1" t="s">
        <v>580</v>
      </c>
      <c r="E594" s="4">
        <v>427</v>
      </c>
      <c r="F594" s="4">
        <f>Table1[[#This Row],[MSRP CAD]]*(1-Discount1)*(1-Discount2)</f>
        <v>427</v>
      </c>
    </row>
    <row r="595" spans="2:6" ht="22.5" customHeight="1" x14ac:dyDescent="0.25">
      <c r="B595" s="2">
        <v>18263</v>
      </c>
      <c r="C595" s="1" t="s">
        <v>581</v>
      </c>
      <c r="D595" s="2">
        <v>68386</v>
      </c>
      <c r="E595" s="4">
        <v>196</v>
      </c>
      <c r="F595" s="4">
        <f>Table1[[#This Row],[MSRP CAD]]*(1-Discount1)*(1-Discount2)</f>
        <v>196</v>
      </c>
    </row>
    <row r="596" spans="2:6" ht="22.5" customHeight="1" x14ac:dyDescent="0.25">
      <c r="B596" s="2">
        <v>18264</v>
      </c>
      <c r="C596" s="1" t="s">
        <v>582</v>
      </c>
      <c r="D596" s="2">
        <v>68386</v>
      </c>
      <c r="E596" s="4">
        <v>196</v>
      </c>
      <c r="F596" s="4">
        <f>Table1[[#This Row],[MSRP CAD]]*(1-Discount1)*(1-Discount2)</f>
        <v>196</v>
      </c>
    </row>
    <row r="597" spans="2:6" ht="22.5" customHeight="1" x14ac:dyDescent="0.25">
      <c r="B597" s="2">
        <v>18290</v>
      </c>
      <c r="C597" s="1" t="s">
        <v>583</v>
      </c>
      <c r="D597" s="2">
        <v>55641</v>
      </c>
      <c r="E597" s="4">
        <v>173</v>
      </c>
      <c r="F597" s="4">
        <f>Table1[[#This Row],[MSRP CAD]]*(1-Discount1)*(1-Discount2)</f>
        <v>173</v>
      </c>
    </row>
    <row r="598" spans="2:6" ht="22.5" customHeight="1" x14ac:dyDescent="0.25">
      <c r="B598" s="2">
        <v>18291</v>
      </c>
      <c r="C598" s="1" t="s">
        <v>584</v>
      </c>
      <c r="D598" s="2">
        <v>55641</v>
      </c>
      <c r="E598" s="4">
        <v>173</v>
      </c>
      <c r="F598" s="4">
        <f>Table1[[#This Row],[MSRP CAD]]*(1-Discount1)*(1-Discount2)</f>
        <v>173</v>
      </c>
    </row>
    <row r="599" spans="2:6" ht="22.5" customHeight="1" x14ac:dyDescent="0.25">
      <c r="B599" s="2">
        <v>18292</v>
      </c>
      <c r="C599" s="1" t="s">
        <v>585</v>
      </c>
      <c r="D599" s="2">
        <v>55641</v>
      </c>
      <c r="E599" s="4">
        <v>173</v>
      </c>
      <c r="F599" s="4">
        <f>Table1[[#This Row],[MSRP CAD]]*(1-Discount1)*(1-Discount2)</f>
        <v>173</v>
      </c>
    </row>
    <row r="600" spans="2:6" ht="22.5" customHeight="1" x14ac:dyDescent="0.25">
      <c r="B600" s="2">
        <v>18293</v>
      </c>
      <c r="C600" s="1" t="s">
        <v>586</v>
      </c>
      <c r="D600" s="2">
        <v>55641</v>
      </c>
      <c r="E600" s="4">
        <v>173</v>
      </c>
      <c r="F600" s="4">
        <f>Table1[[#This Row],[MSRP CAD]]*(1-Discount1)*(1-Discount2)</f>
        <v>173</v>
      </c>
    </row>
    <row r="601" spans="2:6" ht="22.5" customHeight="1" x14ac:dyDescent="0.25">
      <c r="B601" s="2">
        <v>18294</v>
      </c>
      <c r="C601" s="1" t="s">
        <v>587</v>
      </c>
      <c r="D601" s="2">
        <v>55641</v>
      </c>
      <c r="E601" s="4">
        <v>173</v>
      </c>
      <c r="F601" s="4">
        <f>Table1[[#This Row],[MSRP CAD]]*(1-Discount1)*(1-Discount2)</f>
        <v>173</v>
      </c>
    </row>
    <row r="602" spans="2:6" ht="22.5" customHeight="1" x14ac:dyDescent="0.25">
      <c r="B602" s="2">
        <v>18295</v>
      </c>
      <c r="C602" s="1" t="s">
        <v>588</v>
      </c>
      <c r="D602" s="2">
        <v>55641</v>
      </c>
      <c r="E602" s="4">
        <v>173</v>
      </c>
      <c r="F602" s="4">
        <f>Table1[[#This Row],[MSRP CAD]]*(1-Discount1)*(1-Discount2)</f>
        <v>173</v>
      </c>
    </row>
    <row r="603" spans="2:6" ht="22.5" customHeight="1" x14ac:dyDescent="0.25">
      <c r="B603" s="2">
        <v>18296</v>
      </c>
      <c r="C603" s="1" t="s">
        <v>589</v>
      </c>
      <c r="D603" s="2">
        <v>55641</v>
      </c>
      <c r="E603" s="4">
        <v>173</v>
      </c>
      <c r="F603" s="4">
        <f>Table1[[#This Row],[MSRP CAD]]*(1-Discount1)*(1-Discount2)</f>
        <v>173</v>
      </c>
    </row>
    <row r="604" spans="2:6" ht="22.5" customHeight="1" x14ac:dyDescent="0.25">
      <c r="B604" s="2">
        <v>18297</v>
      </c>
      <c r="C604" s="1" t="s">
        <v>590</v>
      </c>
      <c r="D604" s="2">
        <v>55641</v>
      </c>
      <c r="E604" s="4">
        <v>173</v>
      </c>
      <c r="F604" s="4">
        <f>Table1[[#This Row],[MSRP CAD]]*(1-Discount1)*(1-Discount2)</f>
        <v>173</v>
      </c>
    </row>
    <row r="605" spans="2:6" ht="22.5" customHeight="1" x14ac:dyDescent="0.25">
      <c r="B605" s="2">
        <v>18298</v>
      </c>
      <c r="C605" s="1" t="s">
        <v>591</v>
      </c>
      <c r="D605" s="2">
        <v>55641</v>
      </c>
      <c r="E605" s="4">
        <v>211</v>
      </c>
      <c r="F605" s="4">
        <f>Table1[[#This Row],[MSRP CAD]]*(1-Discount1)*(1-Discount2)</f>
        <v>211</v>
      </c>
    </row>
    <row r="606" spans="2:6" ht="22.5" customHeight="1" x14ac:dyDescent="0.25">
      <c r="B606" s="2">
        <v>18299</v>
      </c>
      <c r="C606" s="1" t="s">
        <v>592</v>
      </c>
      <c r="D606" s="2">
        <v>55641</v>
      </c>
      <c r="E606" s="4">
        <v>211</v>
      </c>
      <c r="F606" s="4">
        <f>Table1[[#This Row],[MSRP CAD]]*(1-Discount1)*(1-Discount2)</f>
        <v>211</v>
      </c>
    </row>
    <row r="607" spans="2:6" ht="22.5" customHeight="1" x14ac:dyDescent="0.25">
      <c r="B607" s="2">
        <v>18300</v>
      </c>
      <c r="C607" s="1" t="s">
        <v>593</v>
      </c>
      <c r="D607" s="2">
        <v>55641</v>
      </c>
      <c r="E607" s="4">
        <v>211</v>
      </c>
      <c r="F607" s="4">
        <f>Table1[[#This Row],[MSRP CAD]]*(1-Discount1)*(1-Discount2)</f>
        <v>211</v>
      </c>
    </row>
    <row r="608" spans="2:6" ht="22.5" customHeight="1" x14ac:dyDescent="0.25">
      <c r="B608" s="2">
        <v>18301</v>
      </c>
      <c r="C608" s="1" t="s">
        <v>594</v>
      </c>
      <c r="D608" s="2">
        <v>55641</v>
      </c>
      <c r="E608" s="4">
        <v>211</v>
      </c>
      <c r="F608" s="4">
        <f>Table1[[#This Row],[MSRP CAD]]*(1-Discount1)*(1-Discount2)</f>
        <v>211</v>
      </c>
    </row>
    <row r="609" spans="2:6" ht="22.5" customHeight="1" x14ac:dyDescent="0.25">
      <c r="B609" s="2">
        <v>18302</v>
      </c>
      <c r="C609" s="1" t="s">
        <v>595</v>
      </c>
      <c r="D609" s="2">
        <v>55641</v>
      </c>
      <c r="E609" s="4">
        <v>211</v>
      </c>
      <c r="F609" s="4">
        <f>Table1[[#This Row],[MSRP CAD]]*(1-Discount1)*(1-Discount2)</f>
        <v>211</v>
      </c>
    </row>
    <row r="610" spans="2:6" ht="22.5" customHeight="1" x14ac:dyDescent="0.25">
      <c r="B610" s="2">
        <v>18303</v>
      </c>
      <c r="C610" s="1" t="s">
        <v>596</v>
      </c>
      <c r="D610" s="2">
        <v>55641</v>
      </c>
      <c r="E610" s="4">
        <v>211</v>
      </c>
      <c r="F610" s="4">
        <f>Table1[[#This Row],[MSRP CAD]]*(1-Discount1)*(1-Discount2)</f>
        <v>211</v>
      </c>
    </row>
    <row r="611" spans="2:6" ht="22.5" customHeight="1" x14ac:dyDescent="0.25">
      <c r="B611" s="2">
        <v>18304</v>
      </c>
      <c r="C611" s="1" t="s">
        <v>597</v>
      </c>
      <c r="D611" s="2">
        <v>55641</v>
      </c>
      <c r="E611" s="4">
        <v>211</v>
      </c>
      <c r="F611" s="4">
        <f>Table1[[#This Row],[MSRP CAD]]*(1-Discount1)*(1-Discount2)</f>
        <v>211</v>
      </c>
    </row>
    <row r="612" spans="2:6" ht="22.5" customHeight="1" x14ac:dyDescent="0.25">
      <c r="B612" s="2">
        <v>18305</v>
      </c>
      <c r="C612" s="1" t="s">
        <v>598</v>
      </c>
      <c r="D612" s="2">
        <v>55641</v>
      </c>
      <c r="E612" s="4">
        <v>211</v>
      </c>
      <c r="F612" s="4">
        <f>Table1[[#This Row],[MSRP CAD]]*(1-Discount1)*(1-Discount2)</f>
        <v>211</v>
      </c>
    </row>
    <row r="613" spans="2:6" ht="22.5" customHeight="1" x14ac:dyDescent="0.25">
      <c r="B613" s="2">
        <v>18306</v>
      </c>
      <c r="C613" s="1" t="s">
        <v>599</v>
      </c>
      <c r="D613" s="2">
        <v>55641</v>
      </c>
      <c r="E613" s="4">
        <v>211</v>
      </c>
      <c r="F613" s="4">
        <f>Table1[[#This Row],[MSRP CAD]]*(1-Discount1)*(1-Discount2)</f>
        <v>211</v>
      </c>
    </row>
    <row r="614" spans="2:6" ht="22.5" customHeight="1" x14ac:dyDescent="0.25">
      <c r="B614" s="2">
        <v>18307</v>
      </c>
      <c r="C614" s="1" t="s">
        <v>600</v>
      </c>
      <c r="D614" s="2">
        <v>55641</v>
      </c>
      <c r="E614" s="4">
        <v>211</v>
      </c>
      <c r="F614" s="4">
        <f>Table1[[#This Row],[MSRP CAD]]*(1-Discount1)*(1-Discount2)</f>
        <v>211</v>
      </c>
    </row>
    <row r="615" spans="2:6" ht="22.5" customHeight="1" x14ac:dyDescent="0.25">
      <c r="B615" s="2">
        <v>18318</v>
      </c>
      <c r="C615" s="1" t="s">
        <v>601</v>
      </c>
      <c r="D615" s="2">
        <v>36269</v>
      </c>
      <c r="E615" s="4">
        <v>638</v>
      </c>
      <c r="F615" s="4">
        <f>Table1[[#This Row],[MSRP CAD]]*(1-Discount1)*(1-Discount2)</f>
        <v>638</v>
      </c>
    </row>
    <row r="616" spans="2:6" ht="22.5" customHeight="1" x14ac:dyDescent="0.25">
      <c r="B616" s="2">
        <v>18345</v>
      </c>
      <c r="C616" s="1" t="s">
        <v>602</v>
      </c>
      <c r="D616" s="2">
        <v>68059</v>
      </c>
      <c r="E616" s="4">
        <v>161</v>
      </c>
      <c r="F616" s="4">
        <f>Table1[[#This Row],[MSRP CAD]]*(1-Discount1)*(1-Discount2)</f>
        <v>161</v>
      </c>
    </row>
    <row r="617" spans="2:6" ht="22.5" customHeight="1" x14ac:dyDescent="0.25">
      <c r="B617" s="2">
        <v>18346</v>
      </c>
      <c r="C617" s="1" t="s">
        <v>603</v>
      </c>
      <c r="D617" s="2">
        <v>68059</v>
      </c>
      <c r="E617" s="4">
        <v>161</v>
      </c>
      <c r="F617" s="4">
        <f>Table1[[#This Row],[MSRP CAD]]*(1-Discount1)*(1-Discount2)</f>
        <v>161</v>
      </c>
    </row>
    <row r="618" spans="2:6" ht="22.5" customHeight="1" x14ac:dyDescent="0.25">
      <c r="B618" s="2">
        <v>18347</v>
      </c>
      <c r="C618" s="1" t="s">
        <v>604</v>
      </c>
      <c r="D618" s="2">
        <v>68059</v>
      </c>
      <c r="E618" s="4">
        <v>161</v>
      </c>
      <c r="F618" s="4">
        <f>Table1[[#This Row],[MSRP CAD]]*(1-Discount1)*(1-Discount2)</f>
        <v>161</v>
      </c>
    </row>
    <row r="619" spans="2:6" ht="22.5" customHeight="1" x14ac:dyDescent="0.25">
      <c r="B619" s="2">
        <v>18349</v>
      </c>
      <c r="C619" s="1" t="s">
        <v>605</v>
      </c>
      <c r="D619" s="2">
        <v>68059</v>
      </c>
      <c r="E619" s="4">
        <v>144</v>
      </c>
      <c r="F619" s="4">
        <f>Table1[[#This Row],[MSRP CAD]]*(1-Discount1)*(1-Discount2)</f>
        <v>144</v>
      </c>
    </row>
    <row r="620" spans="2:6" ht="22.5" customHeight="1" x14ac:dyDescent="0.25">
      <c r="B620" s="2">
        <v>18351</v>
      </c>
      <c r="C620" s="1" t="s">
        <v>606</v>
      </c>
      <c r="D620" s="2">
        <v>68059</v>
      </c>
      <c r="E620" s="4">
        <v>161</v>
      </c>
      <c r="F620" s="4">
        <f>Table1[[#This Row],[MSRP CAD]]*(1-Discount1)*(1-Discount2)</f>
        <v>161</v>
      </c>
    </row>
    <row r="621" spans="2:6" ht="22.5" customHeight="1" x14ac:dyDescent="0.25">
      <c r="B621" s="2">
        <v>18409</v>
      </c>
      <c r="C621" s="1" t="s">
        <v>607</v>
      </c>
      <c r="D621" s="2">
        <v>68741</v>
      </c>
      <c r="E621" s="4">
        <v>117</v>
      </c>
      <c r="F621" s="4">
        <f>Table1[[#This Row],[MSRP CAD]]*(1-Discount1)*(1-Discount2)</f>
        <v>117</v>
      </c>
    </row>
    <row r="622" spans="2:6" ht="22.5" customHeight="1" x14ac:dyDescent="0.25">
      <c r="B622" s="2">
        <v>18410</v>
      </c>
      <c r="C622" s="1" t="s">
        <v>608</v>
      </c>
      <c r="D622" s="2">
        <v>36690</v>
      </c>
      <c r="E622" s="4">
        <v>3</v>
      </c>
      <c r="F622" s="4">
        <f>Table1[[#This Row],[MSRP CAD]]*(1-Discount1)*(1-Discount2)</f>
        <v>3</v>
      </c>
    </row>
    <row r="623" spans="2:6" ht="22.5" customHeight="1" x14ac:dyDescent="0.25">
      <c r="B623" s="2">
        <v>18439</v>
      </c>
      <c r="C623" s="1" t="s">
        <v>609</v>
      </c>
      <c r="D623" s="2">
        <v>36276</v>
      </c>
      <c r="E623" s="4">
        <v>448</v>
      </c>
      <c r="F623" s="4">
        <f>Table1[[#This Row],[MSRP CAD]]*(1-Discount1)*(1-Discount2)</f>
        <v>448</v>
      </c>
    </row>
    <row r="624" spans="2:6" ht="22.5" customHeight="1" x14ac:dyDescent="0.25">
      <c r="B624" s="2">
        <v>18454</v>
      </c>
      <c r="C624" s="1" t="s">
        <v>610</v>
      </c>
      <c r="D624" s="2">
        <v>36464</v>
      </c>
      <c r="E624" s="4">
        <v>43</v>
      </c>
      <c r="F624" s="4">
        <f>Table1[[#This Row],[MSRP CAD]]*(1-Discount1)*(1-Discount2)</f>
        <v>43</v>
      </c>
    </row>
    <row r="625" spans="2:6" ht="22.5" customHeight="1" x14ac:dyDescent="0.25">
      <c r="B625" s="2">
        <v>18485</v>
      </c>
      <c r="C625" s="1" t="s">
        <v>611</v>
      </c>
      <c r="D625" s="2">
        <v>36464</v>
      </c>
      <c r="E625" s="4">
        <v>50</v>
      </c>
      <c r="F625" s="4">
        <f>Table1[[#This Row],[MSRP CAD]]*(1-Discount1)*(1-Discount2)</f>
        <v>50</v>
      </c>
    </row>
    <row r="626" spans="2:6" ht="22.5" customHeight="1" x14ac:dyDescent="0.25">
      <c r="B626" s="2">
        <v>18493</v>
      </c>
      <c r="C626" s="1" t="s">
        <v>612</v>
      </c>
      <c r="D626" s="2">
        <v>12145</v>
      </c>
      <c r="E626" s="4">
        <v>6</v>
      </c>
      <c r="F626" s="4">
        <f>Table1[[#This Row],[MSRP CAD]]*(1-Discount1)*(1-Discount2)</f>
        <v>6</v>
      </c>
    </row>
    <row r="627" spans="2:6" ht="22.5" customHeight="1" x14ac:dyDescent="0.25">
      <c r="B627" s="2">
        <v>18497</v>
      </c>
      <c r="C627" s="1" t="s">
        <v>613</v>
      </c>
      <c r="D627" s="2">
        <v>55012</v>
      </c>
      <c r="E627" s="4">
        <v>42</v>
      </c>
      <c r="F627" s="4">
        <f>Table1[[#This Row],[MSRP CAD]]*(1-Discount1)*(1-Discount2)</f>
        <v>42</v>
      </c>
    </row>
    <row r="628" spans="2:6" ht="22.5" customHeight="1" x14ac:dyDescent="0.25">
      <c r="B628" s="2">
        <v>18498</v>
      </c>
      <c r="C628" s="1" t="s">
        <v>614</v>
      </c>
      <c r="D628" s="2">
        <v>55787</v>
      </c>
      <c r="E628" s="4">
        <v>135</v>
      </c>
      <c r="F628" s="4">
        <f>Table1[[#This Row],[MSRP CAD]]*(1-Discount1)*(1-Discount2)</f>
        <v>135</v>
      </c>
    </row>
    <row r="629" spans="2:6" ht="22.5" customHeight="1" x14ac:dyDescent="0.25">
      <c r="B629" s="2">
        <v>18499</v>
      </c>
      <c r="C629" s="1" t="s">
        <v>615</v>
      </c>
      <c r="D629" s="2">
        <v>55787</v>
      </c>
      <c r="E629" s="4">
        <v>135</v>
      </c>
      <c r="F629" s="4">
        <f>Table1[[#This Row],[MSRP CAD]]*(1-Discount1)*(1-Discount2)</f>
        <v>135</v>
      </c>
    </row>
    <row r="630" spans="2:6" ht="22.5" customHeight="1" x14ac:dyDescent="0.25">
      <c r="B630" s="2">
        <v>18500</v>
      </c>
      <c r="C630" s="1" t="s">
        <v>616</v>
      </c>
      <c r="D630" s="2">
        <v>55787</v>
      </c>
      <c r="E630" s="4">
        <v>135</v>
      </c>
      <c r="F630" s="4">
        <f>Table1[[#This Row],[MSRP CAD]]*(1-Discount1)*(1-Discount2)</f>
        <v>135</v>
      </c>
    </row>
    <row r="631" spans="2:6" ht="22.5" customHeight="1" x14ac:dyDescent="0.25">
      <c r="B631" s="2">
        <v>18501</v>
      </c>
      <c r="C631" s="1" t="s">
        <v>617</v>
      </c>
      <c r="D631" s="2">
        <v>55787</v>
      </c>
      <c r="E631" s="4">
        <v>135</v>
      </c>
      <c r="F631" s="4">
        <f>Table1[[#This Row],[MSRP CAD]]*(1-Discount1)*(1-Discount2)</f>
        <v>135</v>
      </c>
    </row>
    <row r="632" spans="2:6" ht="22.5" customHeight="1" x14ac:dyDescent="0.25">
      <c r="B632" s="2">
        <v>18502</v>
      </c>
      <c r="C632" s="1" t="s">
        <v>618</v>
      </c>
      <c r="D632" s="2">
        <v>55787</v>
      </c>
      <c r="E632" s="4">
        <v>135</v>
      </c>
      <c r="F632" s="4">
        <f>Table1[[#This Row],[MSRP CAD]]*(1-Discount1)*(1-Discount2)</f>
        <v>135</v>
      </c>
    </row>
    <row r="633" spans="2:6" ht="22.5" customHeight="1" x14ac:dyDescent="0.25">
      <c r="B633" s="2">
        <v>18503</v>
      </c>
      <c r="C633" s="1" t="s">
        <v>619</v>
      </c>
      <c r="D633" s="2">
        <v>55787</v>
      </c>
      <c r="E633" s="4">
        <v>135</v>
      </c>
      <c r="F633" s="4">
        <f>Table1[[#This Row],[MSRP CAD]]*(1-Discount1)*(1-Discount2)</f>
        <v>135</v>
      </c>
    </row>
    <row r="634" spans="2:6" ht="22.5" customHeight="1" x14ac:dyDescent="0.25">
      <c r="B634" s="2">
        <v>18504</v>
      </c>
      <c r="C634" s="1" t="s">
        <v>620</v>
      </c>
      <c r="D634" s="2">
        <v>55787</v>
      </c>
      <c r="E634" s="4">
        <v>135</v>
      </c>
      <c r="F634" s="4">
        <f>Table1[[#This Row],[MSRP CAD]]*(1-Discount1)*(1-Discount2)</f>
        <v>135</v>
      </c>
    </row>
    <row r="635" spans="2:6" ht="22.5" customHeight="1" x14ac:dyDescent="0.25">
      <c r="B635" s="2">
        <v>18505</v>
      </c>
      <c r="C635" s="1" t="s">
        <v>621</v>
      </c>
      <c r="D635" s="2">
        <v>55787</v>
      </c>
      <c r="E635" s="4">
        <v>135</v>
      </c>
      <c r="F635" s="4">
        <f>Table1[[#This Row],[MSRP CAD]]*(1-Discount1)*(1-Discount2)</f>
        <v>135</v>
      </c>
    </row>
    <row r="636" spans="2:6" ht="22.5" customHeight="1" x14ac:dyDescent="0.25">
      <c r="B636" s="2">
        <v>18527</v>
      </c>
      <c r="C636" s="1" t="s">
        <v>622</v>
      </c>
      <c r="D636" s="2">
        <v>36420</v>
      </c>
      <c r="E636" s="4">
        <v>174</v>
      </c>
      <c r="F636" s="4">
        <f>Table1[[#This Row],[MSRP CAD]]*(1-Discount1)*(1-Discount2)</f>
        <v>174</v>
      </c>
    </row>
    <row r="637" spans="2:6" ht="22.5" customHeight="1" x14ac:dyDescent="0.25">
      <c r="B637" s="2">
        <v>18530</v>
      </c>
      <c r="C637" s="1" t="s">
        <v>623</v>
      </c>
      <c r="D637" s="2">
        <v>36440</v>
      </c>
      <c r="E637" s="4">
        <v>465</v>
      </c>
      <c r="F637" s="4">
        <f>Table1[[#This Row],[MSRP CAD]]*(1-Discount1)*(1-Discount2)</f>
        <v>465</v>
      </c>
    </row>
    <row r="638" spans="2:6" ht="22.5" customHeight="1" x14ac:dyDescent="0.25">
      <c r="B638" s="2">
        <v>18531</v>
      </c>
      <c r="C638" s="1" t="s">
        <v>624</v>
      </c>
      <c r="D638" s="2">
        <v>36440</v>
      </c>
      <c r="E638" s="4">
        <v>465</v>
      </c>
      <c r="F638" s="4">
        <f>Table1[[#This Row],[MSRP CAD]]*(1-Discount1)*(1-Discount2)</f>
        <v>465</v>
      </c>
    </row>
    <row r="639" spans="2:6" ht="22.5" customHeight="1" x14ac:dyDescent="0.25">
      <c r="B639" s="2">
        <v>18532</v>
      </c>
      <c r="C639" s="1" t="s">
        <v>625</v>
      </c>
      <c r="D639" s="2">
        <v>36440</v>
      </c>
      <c r="E639" s="4">
        <v>465</v>
      </c>
      <c r="F639" s="4">
        <f>Table1[[#This Row],[MSRP CAD]]*(1-Discount1)*(1-Discount2)</f>
        <v>465</v>
      </c>
    </row>
    <row r="640" spans="2:6" ht="22.5" customHeight="1" x14ac:dyDescent="0.25">
      <c r="B640" s="2">
        <v>18533</v>
      </c>
      <c r="C640" s="1" t="s">
        <v>626</v>
      </c>
      <c r="D640" s="2">
        <v>36440</v>
      </c>
      <c r="E640" s="4">
        <v>465</v>
      </c>
      <c r="F640" s="4">
        <f>Table1[[#This Row],[MSRP CAD]]*(1-Discount1)*(1-Discount2)</f>
        <v>465</v>
      </c>
    </row>
    <row r="641" spans="2:6" ht="22.5" customHeight="1" x14ac:dyDescent="0.25">
      <c r="B641" s="2">
        <v>18534</v>
      </c>
      <c r="C641" s="1" t="s">
        <v>627</v>
      </c>
      <c r="D641" s="2">
        <v>36440</v>
      </c>
      <c r="E641" s="4">
        <v>465</v>
      </c>
      <c r="F641" s="4">
        <f>Table1[[#This Row],[MSRP CAD]]*(1-Discount1)*(1-Discount2)</f>
        <v>465</v>
      </c>
    </row>
    <row r="642" spans="2:6" ht="22.5" customHeight="1" x14ac:dyDescent="0.25">
      <c r="B642" s="2">
        <v>18535</v>
      </c>
      <c r="C642" s="1" t="s">
        <v>628</v>
      </c>
      <c r="D642" s="2">
        <v>36440</v>
      </c>
      <c r="E642" s="4">
        <v>465</v>
      </c>
      <c r="F642" s="4">
        <f>Table1[[#This Row],[MSRP CAD]]*(1-Discount1)*(1-Discount2)</f>
        <v>465</v>
      </c>
    </row>
    <row r="643" spans="2:6" ht="22.5" customHeight="1" x14ac:dyDescent="0.25">
      <c r="B643" s="2">
        <v>18536</v>
      </c>
      <c r="C643" s="1" t="s">
        <v>629</v>
      </c>
      <c r="D643" s="2">
        <v>36440</v>
      </c>
      <c r="E643" s="4">
        <v>465</v>
      </c>
      <c r="F643" s="4">
        <f>Table1[[#This Row],[MSRP CAD]]*(1-Discount1)*(1-Discount2)</f>
        <v>465</v>
      </c>
    </row>
    <row r="644" spans="2:6" ht="22.5" customHeight="1" x14ac:dyDescent="0.25">
      <c r="B644" s="2">
        <v>18537</v>
      </c>
      <c r="C644" s="1" t="s">
        <v>630</v>
      </c>
      <c r="D644" s="2">
        <v>36440</v>
      </c>
      <c r="E644" s="4">
        <v>465</v>
      </c>
      <c r="F644" s="4">
        <f>Table1[[#This Row],[MSRP CAD]]*(1-Discount1)*(1-Discount2)</f>
        <v>465</v>
      </c>
    </row>
    <row r="645" spans="2:6" ht="22.5" customHeight="1" x14ac:dyDescent="0.25">
      <c r="B645" s="2">
        <v>18538</v>
      </c>
      <c r="C645" s="1" t="s">
        <v>631</v>
      </c>
      <c r="D645" s="2">
        <v>36440</v>
      </c>
      <c r="E645" s="4">
        <v>465</v>
      </c>
      <c r="F645" s="4">
        <f>Table1[[#This Row],[MSRP CAD]]*(1-Discount1)*(1-Discount2)</f>
        <v>465</v>
      </c>
    </row>
    <row r="646" spans="2:6" ht="22.5" customHeight="1" x14ac:dyDescent="0.25">
      <c r="B646" s="2">
        <v>18539</v>
      </c>
      <c r="C646" s="1" t="s">
        <v>632</v>
      </c>
      <c r="D646" s="2">
        <v>36440</v>
      </c>
      <c r="E646" s="4">
        <v>465</v>
      </c>
      <c r="F646" s="4">
        <f>Table1[[#This Row],[MSRP CAD]]*(1-Discount1)*(1-Discount2)</f>
        <v>465</v>
      </c>
    </row>
    <row r="647" spans="2:6" ht="22.5" customHeight="1" x14ac:dyDescent="0.25">
      <c r="B647" s="2">
        <v>18540</v>
      </c>
      <c r="C647" s="1" t="s">
        <v>633</v>
      </c>
      <c r="D647" s="2">
        <v>36440</v>
      </c>
      <c r="E647" s="4">
        <v>446</v>
      </c>
      <c r="F647" s="4">
        <f>Table1[[#This Row],[MSRP CAD]]*(1-Discount1)*(1-Discount2)</f>
        <v>446</v>
      </c>
    </row>
    <row r="648" spans="2:6" ht="22.5" customHeight="1" x14ac:dyDescent="0.25">
      <c r="B648" s="2">
        <v>18541</v>
      </c>
      <c r="C648" s="1" t="s">
        <v>634</v>
      </c>
      <c r="D648" s="2">
        <v>36440</v>
      </c>
      <c r="E648" s="4">
        <v>446</v>
      </c>
      <c r="F648" s="4">
        <f>Table1[[#This Row],[MSRP CAD]]*(1-Discount1)*(1-Discount2)</f>
        <v>446</v>
      </c>
    </row>
    <row r="649" spans="2:6" ht="22.5" customHeight="1" x14ac:dyDescent="0.25">
      <c r="B649" s="2">
        <v>18542</v>
      </c>
      <c r="C649" s="1" t="s">
        <v>635</v>
      </c>
      <c r="D649" s="2">
        <v>36440</v>
      </c>
      <c r="E649" s="4">
        <v>446</v>
      </c>
      <c r="F649" s="4">
        <f>Table1[[#This Row],[MSRP CAD]]*(1-Discount1)*(1-Discount2)</f>
        <v>446</v>
      </c>
    </row>
    <row r="650" spans="2:6" ht="22.5" customHeight="1" x14ac:dyDescent="0.25">
      <c r="B650" s="2">
        <v>18543</v>
      </c>
      <c r="C650" s="1" t="s">
        <v>636</v>
      </c>
      <c r="D650" s="2">
        <v>36440</v>
      </c>
      <c r="E650" s="4">
        <v>446</v>
      </c>
      <c r="F650" s="4">
        <f>Table1[[#This Row],[MSRP CAD]]*(1-Discount1)*(1-Discount2)</f>
        <v>446</v>
      </c>
    </row>
    <row r="651" spans="2:6" ht="22.5" customHeight="1" x14ac:dyDescent="0.25">
      <c r="B651" s="2">
        <v>18544</v>
      </c>
      <c r="C651" s="1" t="s">
        <v>637</v>
      </c>
      <c r="D651" s="2">
        <v>36440</v>
      </c>
      <c r="E651" s="4">
        <v>446</v>
      </c>
      <c r="F651" s="4">
        <f>Table1[[#This Row],[MSRP CAD]]*(1-Discount1)*(1-Discount2)</f>
        <v>446</v>
      </c>
    </row>
    <row r="652" spans="2:6" ht="22.5" customHeight="1" x14ac:dyDescent="0.25">
      <c r="B652" s="2">
        <v>18545</v>
      </c>
      <c r="C652" s="1" t="s">
        <v>638</v>
      </c>
      <c r="D652" s="2">
        <v>36440</v>
      </c>
      <c r="E652" s="4">
        <v>446</v>
      </c>
      <c r="F652" s="4">
        <f>Table1[[#This Row],[MSRP CAD]]*(1-Discount1)*(1-Discount2)</f>
        <v>446</v>
      </c>
    </row>
    <row r="653" spans="2:6" ht="22.5" customHeight="1" x14ac:dyDescent="0.25">
      <c r="B653" s="2">
        <v>18546</v>
      </c>
      <c r="C653" s="1" t="s">
        <v>639</v>
      </c>
      <c r="D653" s="2">
        <v>36450</v>
      </c>
      <c r="E653" s="4">
        <v>222</v>
      </c>
      <c r="F653" s="4">
        <f>Table1[[#This Row],[MSRP CAD]]*(1-Discount1)*(1-Discount2)</f>
        <v>222</v>
      </c>
    </row>
    <row r="654" spans="2:6" ht="22.5" customHeight="1" x14ac:dyDescent="0.25">
      <c r="B654" s="2">
        <v>18547</v>
      </c>
      <c r="C654" s="1" t="s">
        <v>640</v>
      </c>
      <c r="D654" s="2">
        <v>36450</v>
      </c>
      <c r="E654" s="4">
        <v>222</v>
      </c>
      <c r="F654" s="4">
        <f>Table1[[#This Row],[MSRP CAD]]*(1-Discount1)*(1-Discount2)</f>
        <v>222</v>
      </c>
    </row>
    <row r="655" spans="2:6" ht="22.5" customHeight="1" x14ac:dyDescent="0.25">
      <c r="B655" s="2">
        <v>18548</v>
      </c>
      <c r="C655" s="1" t="s">
        <v>641</v>
      </c>
      <c r="D655" s="2">
        <v>36450</v>
      </c>
      <c r="E655" s="4">
        <v>222</v>
      </c>
      <c r="F655" s="4">
        <f>Table1[[#This Row],[MSRP CAD]]*(1-Discount1)*(1-Discount2)</f>
        <v>222</v>
      </c>
    </row>
    <row r="656" spans="2:6" ht="22.5" customHeight="1" x14ac:dyDescent="0.25">
      <c r="B656" s="2">
        <v>18549</v>
      </c>
      <c r="C656" s="1" t="s">
        <v>642</v>
      </c>
      <c r="D656" s="2">
        <v>36450</v>
      </c>
      <c r="E656" s="4">
        <v>222</v>
      </c>
      <c r="F656" s="4">
        <f>Table1[[#This Row],[MSRP CAD]]*(1-Discount1)*(1-Discount2)</f>
        <v>222</v>
      </c>
    </row>
    <row r="657" spans="2:6" ht="22.5" customHeight="1" x14ac:dyDescent="0.25">
      <c r="B657" s="2">
        <v>18550</v>
      </c>
      <c r="C657" s="1" t="s">
        <v>643</v>
      </c>
      <c r="D657" s="2">
        <v>36450</v>
      </c>
      <c r="E657" s="4">
        <v>222</v>
      </c>
      <c r="F657" s="4">
        <f>Table1[[#This Row],[MSRP CAD]]*(1-Discount1)*(1-Discount2)</f>
        <v>222</v>
      </c>
    </row>
    <row r="658" spans="2:6" ht="22.5" customHeight="1" x14ac:dyDescent="0.25">
      <c r="B658" s="2">
        <v>18551</v>
      </c>
      <c r="C658" s="1" t="s">
        <v>644</v>
      </c>
      <c r="D658" s="2">
        <v>36450</v>
      </c>
      <c r="E658" s="4">
        <v>222</v>
      </c>
      <c r="F658" s="4">
        <f>Table1[[#This Row],[MSRP CAD]]*(1-Discount1)*(1-Discount2)</f>
        <v>222</v>
      </c>
    </row>
    <row r="659" spans="2:6" ht="22.5" customHeight="1" x14ac:dyDescent="0.25">
      <c r="B659" s="2">
        <v>18552</v>
      </c>
      <c r="C659" s="1" t="s">
        <v>645</v>
      </c>
      <c r="D659" s="2">
        <v>36450</v>
      </c>
      <c r="E659" s="4">
        <v>222</v>
      </c>
      <c r="F659" s="4">
        <f>Table1[[#This Row],[MSRP CAD]]*(1-Discount1)*(1-Discount2)</f>
        <v>222</v>
      </c>
    </row>
    <row r="660" spans="2:6" ht="22.5" customHeight="1" x14ac:dyDescent="0.25">
      <c r="B660" s="2">
        <v>18553</v>
      </c>
      <c r="C660" s="1" t="s">
        <v>646</v>
      </c>
      <c r="D660" s="2">
        <v>36450</v>
      </c>
      <c r="E660" s="4">
        <v>222</v>
      </c>
      <c r="F660" s="4">
        <f>Table1[[#This Row],[MSRP CAD]]*(1-Discount1)*(1-Discount2)</f>
        <v>222</v>
      </c>
    </row>
    <row r="661" spans="2:6" ht="22.5" customHeight="1" x14ac:dyDescent="0.25">
      <c r="B661" s="2">
        <v>18554</v>
      </c>
      <c r="C661" s="1" t="s">
        <v>647</v>
      </c>
      <c r="D661" s="2">
        <v>36450</v>
      </c>
      <c r="E661" s="4">
        <v>222</v>
      </c>
      <c r="F661" s="4">
        <f>Table1[[#This Row],[MSRP CAD]]*(1-Discount1)*(1-Discount2)</f>
        <v>222</v>
      </c>
    </row>
    <row r="662" spans="2:6" ht="22.5" customHeight="1" x14ac:dyDescent="0.25">
      <c r="B662" s="2">
        <v>18555</v>
      </c>
      <c r="C662" s="1" t="s">
        <v>648</v>
      </c>
      <c r="D662" s="2">
        <v>36450</v>
      </c>
      <c r="E662" s="4">
        <v>222</v>
      </c>
      <c r="F662" s="4">
        <f>Table1[[#This Row],[MSRP CAD]]*(1-Discount1)*(1-Discount2)</f>
        <v>222</v>
      </c>
    </row>
    <row r="663" spans="2:6" ht="22.5" customHeight="1" x14ac:dyDescent="0.25">
      <c r="B663" s="2">
        <v>18556</v>
      </c>
      <c r="C663" s="1" t="s">
        <v>649</v>
      </c>
      <c r="D663" s="2">
        <v>36450</v>
      </c>
      <c r="E663" s="4">
        <v>204</v>
      </c>
      <c r="F663" s="4">
        <f>Table1[[#This Row],[MSRP CAD]]*(1-Discount1)*(1-Discount2)</f>
        <v>204</v>
      </c>
    </row>
    <row r="664" spans="2:6" ht="22.5" customHeight="1" x14ac:dyDescent="0.25">
      <c r="B664" s="2">
        <v>18557</v>
      </c>
      <c r="C664" s="1" t="s">
        <v>650</v>
      </c>
      <c r="D664" s="2">
        <v>36450</v>
      </c>
      <c r="E664" s="4">
        <v>204</v>
      </c>
      <c r="F664" s="4">
        <f>Table1[[#This Row],[MSRP CAD]]*(1-Discount1)*(1-Discount2)</f>
        <v>204</v>
      </c>
    </row>
    <row r="665" spans="2:6" ht="22.5" customHeight="1" x14ac:dyDescent="0.25">
      <c r="B665" s="2">
        <v>18558</v>
      </c>
      <c r="C665" s="1" t="s">
        <v>651</v>
      </c>
      <c r="D665" s="2">
        <v>36450</v>
      </c>
      <c r="E665" s="4">
        <v>204</v>
      </c>
      <c r="F665" s="4">
        <f>Table1[[#This Row],[MSRP CAD]]*(1-Discount1)*(1-Discount2)</f>
        <v>204</v>
      </c>
    </row>
    <row r="666" spans="2:6" ht="22.5" customHeight="1" x14ac:dyDescent="0.25">
      <c r="B666" s="2">
        <v>18559</v>
      </c>
      <c r="C666" s="1" t="s">
        <v>652</v>
      </c>
      <c r="D666" s="2">
        <v>36450</v>
      </c>
      <c r="E666" s="4">
        <v>204</v>
      </c>
      <c r="F666" s="4">
        <f>Table1[[#This Row],[MSRP CAD]]*(1-Discount1)*(1-Discount2)</f>
        <v>204</v>
      </c>
    </row>
    <row r="667" spans="2:6" ht="22.5" customHeight="1" x14ac:dyDescent="0.25">
      <c r="B667" s="2">
        <v>18560</v>
      </c>
      <c r="C667" s="1" t="s">
        <v>653</v>
      </c>
      <c r="D667" s="2">
        <v>36450</v>
      </c>
      <c r="E667" s="4">
        <v>204</v>
      </c>
      <c r="F667" s="4">
        <f>Table1[[#This Row],[MSRP CAD]]*(1-Discount1)*(1-Discount2)</f>
        <v>204</v>
      </c>
    </row>
    <row r="668" spans="2:6" ht="22.5" customHeight="1" x14ac:dyDescent="0.25">
      <c r="B668" s="2">
        <v>18561</v>
      </c>
      <c r="C668" s="1" t="s">
        <v>654</v>
      </c>
      <c r="D668" s="2">
        <v>36450</v>
      </c>
      <c r="E668" s="4">
        <v>204</v>
      </c>
      <c r="F668" s="4">
        <f>Table1[[#This Row],[MSRP CAD]]*(1-Discount1)*(1-Discount2)</f>
        <v>204</v>
      </c>
    </row>
    <row r="669" spans="2:6" ht="22.5" customHeight="1" x14ac:dyDescent="0.25">
      <c r="B669" s="2">
        <v>18572</v>
      </c>
      <c r="C669" s="1" t="s">
        <v>655</v>
      </c>
      <c r="D669" s="2">
        <v>56011</v>
      </c>
      <c r="E669" s="4">
        <v>991</v>
      </c>
      <c r="F669" s="4">
        <f>Table1[[#This Row],[MSRP CAD]]*(1-Discount1)*(1-Discount2)</f>
        <v>991</v>
      </c>
    </row>
    <row r="670" spans="2:6" ht="22.5" customHeight="1" x14ac:dyDescent="0.25">
      <c r="B670" s="2">
        <v>18573</v>
      </c>
      <c r="C670" s="1" t="s">
        <v>656</v>
      </c>
      <c r="D670" s="2">
        <v>56021</v>
      </c>
      <c r="E670" s="4">
        <v>848</v>
      </c>
      <c r="F670" s="4">
        <f>Table1[[#This Row],[MSRP CAD]]*(1-Discount1)*(1-Discount2)</f>
        <v>848</v>
      </c>
    </row>
    <row r="671" spans="2:6" ht="22.5" customHeight="1" x14ac:dyDescent="0.25">
      <c r="B671" s="2">
        <v>18578</v>
      </c>
      <c r="C671" s="1" t="s">
        <v>657</v>
      </c>
      <c r="E671" s="4">
        <v>140</v>
      </c>
      <c r="F671" s="4">
        <f>Table1[[#This Row],[MSRP CAD]]*(1-Discount1)*(1-Discount2)</f>
        <v>140</v>
      </c>
    </row>
    <row r="672" spans="2:6" ht="22.5" customHeight="1" x14ac:dyDescent="0.25">
      <c r="B672" s="2">
        <v>18598</v>
      </c>
      <c r="C672" s="1" t="s">
        <v>658</v>
      </c>
      <c r="D672" s="2">
        <v>36115</v>
      </c>
      <c r="E672" s="4">
        <v>9</v>
      </c>
      <c r="F672" s="4">
        <f>Table1[[#This Row],[MSRP CAD]]*(1-Discount1)*(1-Discount2)</f>
        <v>9</v>
      </c>
    </row>
    <row r="673" spans="2:6" ht="22.5" customHeight="1" x14ac:dyDescent="0.25">
      <c r="B673" s="2">
        <v>18612</v>
      </c>
      <c r="C673" s="1" t="s">
        <v>659</v>
      </c>
      <c r="D673" s="2">
        <v>68923</v>
      </c>
      <c r="E673" s="4">
        <v>38</v>
      </c>
      <c r="F673" s="4">
        <f>Table1[[#This Row],[MSRP CAD]]*(1-Discount1)*(1-Discount2)</f>
        <v>38</v>
      </c>
    </row>
    <row r="674" spans="2:6" ht="22.5" customHeight="1" x14ac:dyDescent="0.25">
      <c r="B674" s="2">
        <v>18613</v>
      </c>
      <c r="C674" s="1" t="s">
        <v>660</v>
      </c>
      <c r="D674" s="2">
        <v>68923</v>
      </c>
      <c r="E674" s="4">
        <v>35</v>
      </c>
      <c r="F674" s="4">
        <f>Table1[[#This Row],[MSRP CAD]]*(1-Discount1)*(1-Discount2)</f>
        <v>35</v>
      </c>
    </row>
    <row r="675" spans="2:6" ht="22.5" customHeight="1" x14ac:dyDescent="0.25">
      <c r="B675" s="2">
        <v>18614</v>
      </c>
      <c r="C675" s="1" t="s">
        <v>661</v>
      </c>
      <c r="D675" s="2">
        <v>68923</v>
      </c>
      <c r="E675" s="4">
        <v>41</v>
      </c>
      <c r="F675" s="4">
        <f>Table1[[#This Row],[MSRP CAD]]*(1-Discount1)*(1-Discount2)</f>
        <v>41</v>
      </c>
    </row>
    <row r="676" spans="2:6" ht="22.5" customHeight="1" x14ac:dyDescent="0.25">
      <c r="B676" s="2">
        <v>18615</v>
      </c>
      <c r="C676" s="1" t="s">
        <v>662</v>
      </c>
      <c r="D676" s="2">
        <v>68923</v>
      </c>
      <c r="E676" s="4">
        <v>42</v>
      </c>
      <c r="F676" s="4">
        <f>Table1[[#This Row],[MSRP CAD]]*(1-Discount1)*(1-Discount2)</f>
        <v>42</v>
      </c>
    </row>
    <row r="677" spans="2:6" ht="22.5" customHeight="1" x14ac:dyDescent="0.25">
      <c r="B677" s="2">
        <v>18616</v>
      </c>
      <c r="C677" s="1" t="s">
        <v>663</v>
      </c>
      <c r="D677" s="2">
        <v>68923</v>
      </c>
      <c r="E677" s="4">
        <v>44</v>
      </c>
      <c r="F677" s="4">
        <f>Table1[[#This Row],[MSRP CAD]]*(1-Discount1)*(1-Discount2)</f>
        <v>44</v>
      </c>
    </row>
    <row r="678" spans="2:6" ht="22.5" customHeight="1" x14ac:dyDescent="0.25">
      <c r="B678" s="2">
        <v>18617</v>
      </c>
      <c r="C678" s="1" t="s">
        <v>664</v>
      </c>
      <c r="D678" s="2">
        <v>68923</v>
      </c>
      <c r="E678" s="4">
        <v>45</v>
      </c>
      <c r="F678" s="4">
        <f>Table1[[#This Row],[MSRP CAD]]*(1-Discount1)*(1-Discount2)</f>
        <v>45</v>
      </c>
    </row>
    <row r="679" spans="2:6" ht="22.5" customHeight="1" x14ac:dyDescent="0.25">
      <c r="B679" s="2">
        <v>18619</v>
      </c>
      <c r="C679" s="1" t="s">
        <v>665</v>
      </c>
      <c r="D679" s="2">
        <v>68923</v>
      </c>
      <c r="E679" s="4">
        <v>33</v>
      </c>
      <c r="F679" s="4">
        <f>Table1[[#This Row],[MSRP CAD]]*(1-Discount1)*(1-Discount2)</f>
        <v>33</v>
      </c>
    </row>
    <row r="680" spans="2:6" ht="22.5" customHeight="1" x14ac:dyDescent="0.25">
      <c r="B680" s="2">
        <v>18620</v>
      </c>
      <c r="C680" s="1" t="s">
        <v>666</v>
      </c>
      <c r="D680" s="2">
        <v>68923</v>
      </c>
      <c r="E680" s="4">
        <v>37</v>
      </c>
      <c r="F680" s="4">
        <f>Table1[[#This Row],[MSRP CAD]]*(1-Discount1)*(1-Discount2)</f>
        <v>37</v>
      </c>
    </row>
    <row r="681" spans="2:6" ht="22.5" customHeight="1" x14ac:dyDescent="0.25">
      <c r="B681" s="2">
        <v>18621</v>
      </c>
      <c r="C681" s="1" t="s">
        <v>667</v>
      </c>
      <c r="D681" s="2">
        <v>68923</v>
      </c>
      <c r="E681" s="4">
        <v>40</v>
      </c>
      <c r="F681" s="4">
        <f>Table1[[#This Row],[MSRP CAD]]*(1-Discount1)*(1-Discount2)</f>
        <v>40</v>
      </c>
    </row>
    <row r="682" spans="2:6" ht="22.5" customHeight="1" x14ac:dyDescent="0.25">
      <c r="B682" s="2">
        <v>18624</v>
      </c>
      <c r="C682" s="1" t="s">
        <v>668</v>
      </c>
      <c r="D682" s="2">
        <v>36501</v>
      </c>
      <c r="E682" s="4">
        <v>248</v>
      </c>
      <c r="F682" s="4">
        <f>Table1[[#This Row],[MSRP CAD]]*(1-Discount1)*(1-Discount2)</f>
        <v>248</v>
      </c>
    </row>
    <row r="683" spans="2:6" ht="22.5" customHeight="1" x14ac:dyDescent="0.25">
      <c r="B683" s="2">
        <v>18637</v>
      </c>
      <c r="C683" s="1" t="s">
        <v>669</v>
      </c>
      <c r="D683" s="2">
        <v>36248</v>
      </c>
      <c r="E683" s="4">
        <v>374</v>
      </c>
      <c r="F683" s="4">
        <f>Table1[[#This Row],[MSRP CAD]]*(1-Discount1)*(1-Discount2)</f>
        <v>374</v>
      </c>
    </row>
    <row r="684" spans="2:6" ht="22.5" customHeight="1" x14ac:dyDescent="0.25">
      <c r="B684" s="2">
        <v>18677</v>
      </c>
      <c r="C684" s="1" t="s">
        <v>1041</v>
      </c>
      <c r="D684" s="2">
        <v>68345</v>
      </c>
      <c r="E684" s="4">
        <v>61</v>
      </c>
      <c r="F684" s="4">
        <f>Table1[[#This Row],[MSRP CAD]]*(1-Discount1)*(1-Discount2)</f>
        <v>61</v>
      </c>
    </row>
    <row r="685" spans="2:6" ht="22.5" customHeight="1" x14ac:dyDescent="0.25">
      <c r="B685" s="2">
        <v>18692</v>
      </c>
      <c r="C685" s="1" t="s">
        <v>1042</v>
      </c>
      <c r="D685" s="2">
        <v>55274</v>
      </c>
      <c r="E685" s="4">
        <v>307</v>
      </c>
      <c r="F685" s="4">
        <f>Table1[[#This Row],[MSRP CAD]]*(1-Discount1)*(1-Discount2)</f>
        <v>307</v>
      </c>
    </row>
    <row r="686" spans="2:6" ht="22.5" customHeight="1" x14ac:dyDescent="0.25">
      <c r="B686" s="2">
        <v>18697</v>
      </c>
      <c r="C686" s="1" t="s">
        <v>670</v>
      </c>
      <c r="D686" s="2">
        <v>12067</v>
      </c>
      <c r="E686" s="4">
        <v>2</v>
      </c>
      <c r="F686" s="4">
        <f>Table1[[#This Row],[MSRP CAD]]*(1-Discount1)*(1-Discount2)</f>
        <v>2</v>
      </c>
    </row>
    <row r="687" spans="2:6" ht="22.5" customHeight="1" x14ac:dyDescent="0.25">
      <c r="B687" s="2">
        <v>18698</v>
      </c>
      <c r="C687" s="1" t="s">
        <v>671</v>
      </c>
      <c r="D687" s="2">
        <v>12025</v>
      </c>
      <c r="E687" s="4">
        <v>5</v>
      </c>
      <c r="F687" s="4">
        <f>Table1[[#This Row],[MSRP CAD]]*(1-Discount1)*(1-Discount2)</f>
        <v>5</v>
      </c>
    </row>
    <row r="688" spans="2:6" ht="22.5" customHeight="1" x14ac:dyDescent="0.25">
      <c r="B688" s="2">
        <v>18708</v>
      </c>
      <c r="C688" s="1" t="s">
        <v>672</v>
      </c>
      <c r="D688" s="2">
        <v>55218</v>
      </c>
      <c r="E688" s="4">
        <v>69</v>
      </c>
      <c r="F688" s="4">
        <f>Table1[[#This Row],[MSRP CAD]]*(1-Discount1)*(1-Discount2)</f>
        <v>69</v>
      </c>
    </row>
    <row r="689" spans="2:6" ht="22.5" customHeight="1" x14ac:dyDescent="0.25">
      <c r="B689" s="2">
        <v>18711</v>
      </c>
      <c r="C689" s="1" t="s">
        <v>673</v>
      </c>
      <c r="D689" s="2">
        <v>56065</v>
      </c>
      <c r="E689" s="4">
        <v>25</v>
      </c>
      <c r="F689" s="4">
        <f>Table1[[#This Row],[MSRP CAD]]*(1-Discount1)*(1-Discount2)</f>
        <v>25</v>
      </c>
    </row>
    <row r="690" spans="2:6" ht="22.5" customHeight="1" x14ac:dyDescent="0.25">
      <c r="B690" s="2">
        <v>18714</v>
      </c>
      <c r="C690" s="1" t="s">
        <v>674</v>
      </c>
      <c r="D690" s="2">
        <v>56046</v>
      </c>
      <c r="E690" s="4">
        <v>23</v>
      </c>
      <c r="F690" s="4">
        <f>Table1[[#This Row],[MSRP CAD]]*(1-Discount1)*(1-Discount2)</f>
        <v>23</v>
      </c>
    </row>
    <row r="691" spans="2:6" ht="22.5" customHeight="1" x14ac:dyDescent="0.25">
      <c r="B691" s="2">
        <v>18716</v>
      </c>
      <c r="C691" s="1" t="s">
        <v>675</v>
      </c>
      <c r="D691" s="2">
        <v>56074</v>
      </c>
      <c r="E691" s="4">
        <v>24</v>
      </c>
      <c r="F691" s="4">
        <f>Table1[[#This Row],[MSRP CAD]]*(1-Discount1)*(1-Discount2)</f>
        <v>24</v>
      </c>
    </row>
    <row r="692" spans="2:6" ht="22.5" customHeight="1" x14ac:dyDescent="0.25">
      <c r="B692" s="2">
        <v>18718</v>
      </c>
      <c r="C692" s="1" t="s">
        <v>676</v>
      </c>
      <c r="D692" s="2">
        <v>56049</v>
      </c>
      <c r="E692" s="4">
        <v>10</v>
      </c>
      <c r="F692" s="4">
        <f>Table1[[#This Row],[MSRP CAD]]*(1-Discount1)*(1-Discount2)</f>
        <v>10</v>
      </c>
    </row>
    <row r="693" spans="2:6" ht="22.5" customHeight="1" x14ac:dyDescent="0.25">
      <c r="B693" s="2">
        <v>18719</v>
      </c>
      <c r="C693" s="1" t="s">
        <v>677</v>
      </c>
      <c r="D693" s="2">
        <v>56050</v>
      </c>
      <c r="E693" s="4">
        <v>6</v>
      </c>
      <c r="F693" s="4">
        <f>Table1[[#This Row],[MSRP CAD]]*(1-Discount1)*(1-Discount2)</f>
        <v>6</v>
      </c>
    </row>
    <row r="694" spans="2:6" ht="22.5" customHeight="1" x14ac:dyDescent="0.25">
      <c r="B694" s="2">
        <v>18721</v>
      </c>
      <c r="C694" s="1" t="s">
        <v>678</v>
      </c>
      <c r="D694" s="2">
        <v>56091</v>
      </c>
      <c r="E694" s="4">
        <v>13</v>
      </c>
      <c r="F694" s="4">
        <f>Table1[[#This Row],[MSRP CAD]]*(1-Discount1)*(1-Discount2)</f>
        <v>13</v>
      </c>
    </row>
    <row r="695" spans="2:6" ht="22.5" customHeight="1" x14ac:dyDescent="0.25">
      <c r="B695" s="2">
        <v>18722</v>
      </c>
      <c r="C695" s="1" t="s">
        <v>679</v>
      </c>
      <c r="D695" s="2">
        <v>56051</v>
      </c>
      <c r="E695" s="4">
        <v>129</v>
      </c>
      <c r="F695" s="4">
        <f>Table1[[#This Row],[MSRP CAD]]*(1-Discount1)*(1-Discount2)</f>
        <v>129</v>
      </c>
    </row>
    <row r="696" spans="2:6" ht="22.5" customHeight="1" x14ac:dyDescent="0.25">
      <c r="B696" s="2">
        <v>18725</v>
      </c>
      <c r="C696" s="1" t="s">
        <v>680</v>
      </c>
      <c r="D696" s="2">
        <v>55202</v>
      </c>
      <c r="E696" s="4">
        <v>53</v>
      </c>
      <c r="F696" s="4">
        <f>Table1[[#This Row],[MSRP CAD]]*(1-Discount1)*(1-Discount2)</f>
        <v>53</v>
      </c>
    </row>
    <row r="697" spans="2:6" ht="22.5" customHeight="1" x14ac:dyDescent="0.25">
      <c r="B697" s="2">
        <v>18737</v>
      </c>
      <c r="C697" s="1" t="s">
        <v>681</v>
      </c>
      <c r="D697" s="2">
        <v>56074</v>
      </c>
      <c r="E697" s="4">
        <v>24</v>
      </c>
      <c r="F697" s="4">
        <f>Table1[[#This Row],[MSRP CAD]]*(1-Discount1)*(1-Discount2)</f>
        <v>24</v>
      </c>
    </row>
    <row r="698" spans="2:6" ht="22.5" customHeight="1" x14ac:dyDescent="0.25">
      <c r="B698" s="2">
        <v>18738</v>
      </c>
      <c r="C698" s="1" t="s">
        <v>1043</v>
      </c>
      <c r="D698" s="2">
        <v>56074</v>
      </c>
      <c r="E698" s="4">
        <v>24</v>
      </c>
      <c r="F698" s="4">
        <f>Table1[[#This Row],[MSRP CAD]]*(1-Discount1)*(1-Discount2)</f>
        <v>24</v>
      </c>
    </row>
    <row r="699" spans="2:6" ht="22.5" customHeight="1" x14ac:dyDescent="0.25">
      <c r="B699" s="2">
        <v>18739</v>
      </c>
      <c r="C699" s="1" t="s">
        <v>682</v>
      </c>
      <c r="D699" s="2">
        <v>56074</v>
      </c>
      <c r="E699" s="4">
        <v>24</v>
      </c>
      <c r="F699" s="4">
        <f>Table1[[#This Row],[MSRP CAD]]*(1-Discount1)*(1-Discount2)</f>
        <v>24</v>
      </c>
    </row>
    <row r="700" spans="2:6" ht="22.5" customHeight="1" x14ac:dyDescent="0.25">
      <c r="B700" s="2">
        <v>18740</v>
      </c>
      <c r="C700" s="1" t="s">
        <v>683</v>
      </c>
      <c r="D700" s="2">
        <v>56051</v>
      </c>
      <c r="E700" s="4">
        <v>129</v>
      </c>
      <c r="F700" s="4">
        <f>Table1[[#This Row],[MSRP CAD]]*(1-Discount1)*(1-Discount2)</f>
        <v>129</v>
      </c>
    </row>
    <row r="701" spans="2:6" ht="22.5" customHeight="1" x14ac:dyDescent="0.25">
      <c r="B701" s="2">
        <v>18741</v>
      </c>
      <c r="C701" s="1" t="s">
        <v>684</v>
      </c>
      <c r="D701" s="2">
        <v>56051</v>
      </c>
      <c r="E701" s="4">
        <v>129</v>
      </c>
      <c r="F701" s="4">
        <f>Table1[[#This Row],[MSRP CAD]]*(1-Discount1)*(1-Discount2)</f>
        <v>129</v>
      </c>
    </row>
    <row r="702" spans="2:6" ht="22.5" customHeight="1" x14ac:dyDescent="0.25">
      <c r="B702" s="2">
        <v>18742</v>
      </c>
      <c r="C702" s="1" t="s">
        <v>685</v>
      </c>
      <c r="D702" s="2">
        <v>56051</v>
      </c>
      <c r="E702" s="4">
        <v>129</v>
      </c>
      <c r="F702" s="4">
        <f>Table1[[#This Row],[MSRP CAD]]*(1-Discount1)*(1-Discount2)</f>
        <v>129</v>
      </c>
    </row>
    <row r="703" spans="2:6" ht="22.5" customHeight="1" x14ac:dyDescent="0.25">
      <c r="B703" s="2">
        <v>18743</v>
      </c>
      <c r="C703" s="1" t="s">
        <v>686</v>
      </c>
      <c r="D703" s="2">
        <v>56051</v>
      </c>
      <c r="E703" s="4">
        <v>129</v>
      </c>
      <c r="F703" s="4">
        <f>Table1[[#This Row],[MSRP CAD]]*(1-Discount1)*(1-Discount2)</f>
        <v>129</v>
      </c>
    </row>
    <row r="704" spans="2:6" ht="22.5" customHeight="1" x14ac:dyDescent="0.25">
      <c r="B704" s="2">
        <v>18744</v>
      </c>
      <c r="C704" s="1" t="s">
        <v>687</v>
      </c>
      <c r="D704" s="2">
        <v>56051</v>
      </c>
      <c r="E704" s="4">
        <v>161</v>
      </c>
      <c r="F704" s="4">
        <f>Table1[[#This Row],[MSRP CAD]]*(1-Discount1)*(1-Discount2)</f>
        <v>161</v>
      </c>
    </row>
    <row r="705" spans="2:6" ht="22.5" customHeight="1" x14ac:dyDescent="0.25">
      <c r="B705" s="2">
        <v>18745</v>
      </c>
      <c r="C705" s="1" t="s">
        <v>688</v>
      </c>
      <c r="D705" s="2">
        <v>56051</v>
      </c>
      <c r="E705" s="4">
        <v>161</v>
      </c>
      <c r="F705" s="4">
        <f>Table1[[#This Row],[MSRP CAD]]*(1-Discount1)*(1-Discount2)</f>
        <v>161</v>
      </c>
    </row>
    <row r="706" spans="2:6" ht="22.5" customHeight="1" x14ac:dyDescent="0.25">
      <c r="B706" s="2">
        <v>18746</v>
      </c>
      <c r="C706" s="1" t="s">
        <v>689</v>
      </c>
      <c r="D706" s="2">
        <v>56051</v>
      </c>
      <c r="E706" s="4">
        <v>161</v>
      </c>
      <c r="F706" s="4">
        <f>Table1[[#This Row],[MSRP CAD]]*(1-Discount1)*(1-Discount2)</f>
        <v>161</v>
      </c>
    </row>
    <row r="707" spans="2:6" ht="22.5" customHeight="1" x14ac:dyDescent="0.25">
      <c r="B707" s="2">
        <v>18747</v>
      </c>
      <c r="C707" s="1" t="s">
        <v>690</v>
      </c>
      <c r="D707" s="2">
        <v>56051</v>
      </c>
      <c r="E707" s="4">
        <v>161</v>
      </c>
      <c r="F707" s="4">
        <f>Table1[[#This Row],[MSRP CAD]]*(1-Discount1)*(1-Discount2)</f>
        <v>161</v>
      </c>
    </row>
    <row r="708" spans="2:6" ht="22.5" customHeight="1" x14ac:dyDescent="0.25">
      <c r="B708" s="2">
        <v>18748</v>
      </c>
      <c r="C708" s="1" t="s">
        <v>691</v>
      </c>
      <c r="D708" s="2">
        <v>56051</v>
      </c>
      <c r="E708" s="4">
        <v>161</v>
      </c>
      <c r="F708" s="4">
        <f>Table1[[#This Row],[MSRP CAD]]*(1-Discount1)*(1-Discount2)</f>
        <v>161</v>
      </c>
    </row>
    <row r="709" spans="2:6" ht="22.5" customHeight="1" x14ac:dyDescent="0.25">
      <c r="B709" s="2">
        <v>18749</v>
      </c>
      <c r="C709" s="1" t="s">
        <v>692</v>
      </c>
      <c r="D709" s="2">
        <v>56051</v>
      </c>
      <c r="E709" s="4">
        <v>161</v>
      </c>
      <c r="F709" s="4">
        <f>Table1[[#This Row],[MSRP CAD]]*(1-Discount1)*(1-Discount2)</f>
        <v>161</v>
      </c>
    </row>
    <row r="710" spans="2:6" ht="22.5" customHeight="1" x14ac:dyDescent="0.25">
      <c r="B710" s="2">
        <v>18774</v>
      </c>
      <c r="C710" s="1" t="s">
        <v>693</v>
      </c>
      <c r="D710" s="2">
        <v>12144</v>
      </c>
      <c r="E710" s="4">
        <v>3</v>
      </c>
      <c r="F710" s="4">
        <f>Table1[[#This Row],[MSRP CAD]]*(1-Discount1)*(1-Discount2)</f>
        <v>3</v>
      </c>
    </row>
    <row r="711" spans="2:6" ht="22.5" customHeight="1" x14ac:dyDescent="0.25">
      <c r="B711" s="2">
        <v>18779</v>
      </c>
      <c r="C711" s="1" t="s">
        <v>694</v>
      </c>
      <c r="D711" s="2">
        <v>36123</v>
      </c>
      <c r="E711" s="4">
        <v>91</v>
      </c>
      <c r="F711" s="4">
        <f>Table1[[#This Row],[MSRP CAD]]*(1-Discount1)*(1-Discount2)</f>
        <v>91</v>
      </c>
    </row>
    <row r="712" spans="2:6" ht="22.5" customHeight="1" x14ac:dyDescent="0.25">
      <c r="B712" s="2">
        <v>18790</v>
      </c>
      <c r="C712" s="1" t="s">
        <v>695</v>
      </c>
      <c r="D712" s="2">
        <v>56109</v>
      </c>
      <c r="E712" s="4">
        <v>17</v>
      </c>
      <c r="F712" s="4">
        <f>Table1[[#This Row],[MSRP CAD]]*(1-Discount1)*(1-Discount2)</f>
        <v>17</v>
      </c>
    </row>
    <row r="713" spans="2:6" ht="22.5" customHeight="1" x14ac:dyDescent="0.25">
      <c r="B713" s="2">
        <v>18805</v>
      </c>
      <c r="C713" s="1" t="s">
        <v>696</v>
      </c>
      <c r="D713" s="2">
        <v>56118</v>
      </c>
      <c r="E713" s="4">
        <v>48</v>
      </c>
      <c r="F713" s="4">
        <f>Table1[[#This Row],[MSRP CAD]]*(1-Discount1)*(1-Discount2)</f>
        <v>48</v>
      </c>
    </row>
    <row r="714" spans="2:6" ht="22.5" customHeight="1" x14ac:dyDescent="0.25">
      <c r="B714" s="2">
        <v>18806</v>
      </c>
      <c r="C714" s="1" t="s">
        <v>697</v>
      </c>
      <c r="D714" s="2">
        <v>56118</v>
      </c>
      <c r="E714" s="4">
        <v>48</v>
      </c>
      <c r="F714" s="4">
        <f>Table1[[#This Row],[MSRP CAD]]*(1-Discount1)*(1-Discount2)</f>
        <v>48</v>
      </c>
    </row>
    <row r="715" spans="2:6" ht="22.5" customHeight="1" x14ac:dyDescent="0.25">
      <c r="B715" s="2">
        <v>18838</v>
      </c>
      <c r="C715" s="1" t="s">
        <v>698</v>
      </c>
      <c r="D715" s="2">
        <v>55914</v>
      </c>
      <c r="E715" s="4">
        <v>54</v>
      </c>
      <c r="F715" s="4">
        <f>Table1[[#This Row],[MSRP CAD]]*(1-Discount1)*(1-Discount2)</f>
        <v>54</v>
      </c>
    </row>
    <row r="716" spans="2:6" ht="22.5" customHeight="1" x14ac:dyDescent="0.25">
      <c r="B716" s="2">
        <v>18839</v>
      </c>
      <c r="C716" s="1" t="s">
        <v>699</v>
      </c>
      <c r="D716" s="2">
        <v>55914</v>
      </c>
      <c r="E716" s="4">
        <v>54</v>
      </c>
      <c r="F716" s="4">
        <f>Table1[[#This Row],[MSRP CAD]]*(1-Discount1)*(1-Discount2)</f>
        <v>54</v>
      </c>
    </row>
    <row r="717" spans="2:6" ht="22.5" customHeight="1" x14ac:dyDescent="0.25">
      <c r="B717" s="2">
        <v>18844</v>
      </c>
      <c r="C717" s="1" t="s">
        <v>700</v>
      </c>
      <c r="E717" s="4">
        <v>61</v>
      </c>
      <c r="F717" s="4">
        <f>Table1[[#This Row],[MSRP CAD]]*(1-Discount1)*(1-Discount2)</f>
        <v>61</v>
      </c>
    </row>
    <row r="718" spans="2:6" ht="22.5" customHeight="1" x14ac:dyDescent="0.25">
      <c r="B718" s="2">
        <v>18845</v>
      </c>
      <c r="C718" s="1" t="s">
        <v>701</v>
      </c>
      <c r="E718" s="4">
        <v>66</v>
      </c>
      <c r="F718" s="4">
        <f>Table1[[#This Row],[MSRP CAD]]*(1-Discount1)*(1-Discount2)</f>
        <v>66</v>
      </c>
    </row>
    <row r="719" spans="2:6" ht="22.5" customHeight="1" x14ac:dyDescent="0.25">
      <c r="B719" s="2">
        <v>18861</v>
      </c>
      <c r="C719" s="1" t="s">
        <v>702</v>
      </c>
      <c r="D719" s="2">
        <v>36123</v>
      </c>
      <c r="E719" s="4">
        <v>91</v>
      </c>
      <c r="F719" s="4">
        <f>Table1[[#This Row],[MSRP CAD]]*(1-Discount1)*(1-Discount2)</f>
        <v>91</v>
      </c>
    </row>
    <row r="720" spans="2:6" ht="22.5" customHeight="1" x14ac:dyDescent="0.25">
      <c r="B720" s="2">
        <v>18886</v>
      </c>
      <c r="C720" s="1" t="s">
        <v>703</v>
      </c>
      <c r="D720" s="2">
        <v>55123</v>
      </c>
      <c r="E720" s="4">
        <v>19</v>
      </c>
      <c r="F720" s="4">
        <f>Table1[[#This Row],[MSRP CAD]]*(1-Discount1)*(1-Discount2)</f>
        <v>19</v>
      </c>
    </row>
    <row r="721" spans="2:6" ht="22.5" customHeight="1" x14ac:dyDescent="0.25">
      <c r="B721" s="2">
        <v>18913</v>
      </c>
      <c r="C721" s="1" t="s">
        <v>704</v>
      </c>
      <c r="E721" s="4">
        <v>803</v>
      </c>
      <c r="F721" s="4">
        <f>Table1[[#This Row],[MSRP CAD]]*(1-Discount1)*(1-Discount2)</f>
        <v>803</v>
      </c>
    </row>
    <row r="722" spans="2:6" ht="22.5" customHeight="1" x14ac:dyDescent="0.25">
      <c r="B722" s="2">
        <v>18914</v>
      </c>
      <c r="C722" s="1" t="s">
        <v>705</v>
      </c>
      <c r="E722" s="4">
        <v>1017</v>
      </c>
      <c r="F722" s="4">
        <f>Table1[[#This Row],[MSRP CAD]]*(1-Discount1)*(1-Discount2)</f>
        <v>1017</v>
      </c>
    </row>
    <row r="723" spans="2:6" ht="22.5" customHeight="1" x14ac:dyDescent="0.25">
      <c r="B723" s="2">
        <v>18915</v>
      </c>
      <c r="C723" s="1" t="s">
        <v>706</v>
      </c>
      <c r="E723" s="4">
        <v>1231</v>
      </c>
      <c r="F723" s="4">
        <f>Table1[[#This Row],[MSRP CAD]]*(1-Discount1)*(1-Discount2)</f>
        <v>1231</v>
      </c>
    </row>
    <row r="724" spans="2:6" ht="22.5" customHeight="1" x14ac:dyDescent="0.25">
      <c r="B724" s="2">
        <v>18931</v>
      </c>
      <c r="C724" s="1" t="s">
        <v>707</v>
      </c>
      <c r="D724" s="2">
        <v>90249</v>
      </c>
      <c r="E724" s="4">
        <v>244</v>
      </c>
      <c r="F724" s="4">
        <f>Table1[[#This Row],[MSRP CAD]]*(1-Discount1)*(1-Discount2)</f>
        <v>244</v>
      </c>
    </row>
    <row r="725" spans="2:6" ht="22.5" customHeight="1" x14ac:dyDescent="0.25">
      <c r="B725" s="2">
        <v>18959</v>
      </c>
      <c r="C725" s="1" t="s">
        <v>708</v>
      </c>
      <c r="D725" s="2">
        <v>55019</v>
      </c>
      <c r="E725" s="4">
        <v>103</v>
      </c>
      <c r="F725" s="4">
        <f>Table1[[#This Row],[MSRP CAD]]*(1-Discount1)*(1-Discount2)</f>
        <v>103</v>
      </c>
    </row>
    <row r="726" spans="2:6" ht="22.5" customHeight="1" x14ac:dyDescent="0.25">
      <c r="B726" s="2">
        <v>18960</v>
      </c>
      <c r="C726" s="1" t="s">
        <v>709</v>
      </c>
      <c r="D726" s="2">
        <v>55019</v>
      </c>
      <c r="E726" s="4">
        <v>103</v>
      </c>
      <c r="F726" s="4">
        <f>Table1[[#This Row],[MSRP CAD]]*(1-Discount1)*(1-Discount2)</f>
        <v>103</v>
      </c>
    </row>
    <row r="727" spans="2:6" ht="22.5" customHeight="1" x14ac:dyDescent="0.25">
      <c r="B727" s="2">
        <v>18966</v>
      </c>
      <c r="C727" s="1" t="s">
        <v>710</v>
      </c>
      <c r="D727" s="2">
        <v>56111</v>
      </c>
      <c r="E727" s="4">
        <v>307</v>
      </c>
      <c r="F727" s="4">
        <f>Table1[[#This Row],[MSRP CAD]]*(1-Discount1)*(1-Discount2)</f>
        <v>307</v>
      </c>
    </row>
    <row r="728" spans="2:6" ht="22.5" customHeight="1" x14ac:dyDescent="0.25">
      <c r="B728" s="2">
        <v>18971</v>
      </c>
      <c r="C728" s="1" t="s">
        <v>711</v>
      </c>
      <c r="D728" s="2">
        <v>90249</v>
      </c>
      <c r="E728" s="4">
        <v>225</v>
      </c>
      <c r="F728" s="4">
        <f>Table1[[#This Row],[MSRP CAD]]*(1-Discount1)*(1-Discount2)</f>
        <v>225</v>
      </c>
    </row>
    <row r="729" spans="2:6" ht="22.5" customHeight="1" x14ac:dyDescent="0.25">
      <c r="B729" s="2">
        <v>18993</v>
      </c>
      <c r="C729" s="1" t="s">
        <v>712</v>
      </c>
      <c r="D729" s="2">
        <v>36489</v>
      </c>
      <c r="E729" s="4">
        <v>59</v>
      </c>
      <c r="F729" s="4">
        <f>Table1[[#This Row],[MSRP CAD]]*(1-Discount1)*(1-Discount2)</f>
        <v>59</v>
      </c>
    </row>
    <row r="730" spans="2:6" ht="22.5" customHeight="1" x14ac:dyDescent="0.25">
      <c r="B730" s="2">
        <v>19038</v>
      </c>
      <c r="C730" s="1" t="s">
        <v>713</v>
      </c>
      <c r="E730" s="4">
        <v>250</v>
      </c>
      <c r="F730" s="4">
        <f>Table1[[#This Row],[MSRP CAD]]*(1-Discount1)*(1-Discount2)</f>
        <v>250</v>
      </c>
    </row>
    <row r="731" spans="2:6" ht="22.5" customHeight="1" x14ac:dyDescent="0.25">
      <c r="B731" s="2">
        <v>19039</v>
      </c>
      <c r="C731" s="1" t="s">
        <v>714</v>
      </c>
      <c r="E731" s="4">
        <v>134</v>
      </c>
      <c r="F731" s="4">
        <f>Table1[[#This Row],[MSRP CAD]]*(1-Discount1)*(1-Discount2)</f>
        <v>134</v>
      </c>
    </row>
    <row r="732" spans="2:6" ht="22.5" customHeight="1" x14ac:dyDescent="0.25">
      <c r="B732" s="2">
        <v>19043</v>
      </c>
      <c r="C732" s="1" t="s">
        <v>715</v>
      </c>
      <c r="D732" s="2">
        <v>90249</v>
      </c>
      <c r="E732" s="4">
        <v>129</v>
      </c>
      <c r="F732" s="4">
        <f>Table1[[#This Row],[MSRP CAD]]*(1-Discount1)*(1-Discount2)</f>
        <v>129</v>
      </c>
    </row>
    <row r="733" spans="2:6" ht="22.5" customHeight="1" x14ac:dyDescent="0.25">
      <c r="B733" s="2">
        <v>19044</v>
      </c>
      <c r="C733" s="1" t="s">
        <v>716</v>
      </c>
      <c r="D733" s="2">
        <v>90249</v>
      </c>
      <c r="E733" s="4">
        <v>173</v>
      </c>
      <c r="F733" s="4">
        <f>Table1[[#This Row],[MSRP CAD]]*(1-Discount1)*(1-Discount2)</f>
        <v>173</v>
      </c>
    </row>
    <row r="734" spans="2:6" ht="22.5" customHeight="1" x14ac:dyDescent="0.25">
      <c r="B734" s="2">
        <v>19045</v>
      </c>
      <c r="C734" s="1" t="s">
        <v>717</v>
      </c>
      <c r="D734" s="2">
        <v>90249</v>
      </c>
      <c r="E734" s="4">
        <v>186</v>
      </c>
      <c r="F734" s="4">
        <f>Table1[[#This Row],[MSRP CAD]]*(1-Discount1)*(1-Discount2)</f>
        <v>186</v>
      </c>
    </row>
    <row r="735" spans="2:6" ht="22.5" customHeight="1" x14ac:dyDescent="0.25">
      <c r="B735" s="2">
        <v>19062</v>
      </c>
      <c r="C735" s="1" t="s">
        <v>718</v>
      </c>
      <c r="D735" s="2">
        <v>56053</v>
      </c>
      <c r="E735" s="4">
        <v>420</v>
      </c>
      <c r="F735" s="4">
        <f>Table1[[#This Row],[MSRP CAD]]*(1-Discount1)*(1-Discount2)</f>
        <v>420</v>
      </c>
    </row>
    <row r="736" spans="2:6" ht="22.5" customHeight="1" x14ac:dyDescent="0.25">
      <c r="B736" s="2">
        <v>19063</v>
      </c>
      <c r="C736" s="1" t="s">
        <v>719</v>
      </c>
      <c r="D736" s="2">
        <v>56053</v>
      </c>
      <c r="E736" s="4">
        <v>455</v>
      </c>
      <c r="F736" s="4">
        <f>Table1[[#This Row],[MSRP CAD]]*(1-Discount1)*(1-Discount2)</f>
        <v>455</v>
      </c>
    </row>
    <row r="737" spans="2:6" ht="22.5" customHeight="1" x14ac:dyDescent="0.25">
      <c r="B737" s="2">
        <v>19085</v>
      </c>
      <c r="C737" s="1" t="s">
        <v>720</v>
      </c>
      <c r="D737" s="2">
        <v>90249</v>
      </c>
      <c r="E737" s="4">
        <v>250</v>
      </c>
      <c r="F737" s="4">
        <f>Table1[[#This Row],[MSRP CAD]]*(1-Discount1)*(1-Discount2)</f>
        <v>250</v>
      </c>
    </row>
    <row r="738" spans="2:6" ht="22.5" customHeight="1" x14ac:dyDescent="0.25">
      <c r="B738" s="2">
        <v>19088</v>
      </c>
      <c r="C738" s="1" t="s">
        <v>721</v>
      </c>
      <c r="D738" s="2">
        <v>12049</v>
      </c>
      <c r="E738" s="4">
        <v>8</v>
      </c>
      <c r="F738" s="4">
        <f>Table1[[#This Row],[MSRP CAD]]*(1-Discount1)*(1-Discount2)</f>
        <v>8</v>
      </c>
    </row>
    <row r="739" spans="2:6" ht="22.5" customHeight="1" x14ac:dyDescent="0.25">
      <c r="B739" s="2">
        <v>19093</v>
      </c>
      <c r="C739" s="1" t="s">
        <v>722</v>
      </c>
      <c r="D739" s="2">
        <v>90249</v>
      </c>
      <c r="E739" s="4">
        <v>129</v>
      </c>
      <c r="F739" s="4">
        <f>Table1[[#This Row],[MSRP CAD]]*(1-Discount1)*(1-Discount2)</f>
        <v>129</v>
      </c>
    </row>
    <row r="740" spans="2:6" ht="22.5" customHeight="1" x14ac:dyDescent="0.25">
      <c r="B740" s="2">
        <v>19094</v>
      </c>
      <c r="C740" s="1" t="s">
        <v>723</v>
      </c>
      <c r="D740" s="2">
        <v>90249</v>
      </c>
      <c r="E740" s="4">
        <v>199</v>
      </c>
      <c r="F740" s="4">
        <f>Table1[[#This Row],[MSRP CAD]]*(1-Discount1)*(1-Discount2)</f>
        <v>199</v>
      </c>
    </row>
    <row r="741" spans="2:6" ht="22.5" customHeight="1" x14ac:dyDescent="0.25">
      <c r="B741" s="2">
        <v>19095</v>
      </c>
      <c r="C741" s="1" t="s">
        <v>724</v>
      </c>
      <c r="D741" s="2">
        <v>90249</v>
      </c>
      <c r="E741" s="4">
        <v>217</v>
      </c>
      <c r="F741" s="4">
        <f>Table1[[#This Row],[MSRP CAD]]*(1-Discount1)*(1-Discount2)</f>
        <v>217</v>
      </c>
    </row>
    <row r="742" spans="2:6" ht="22.5" customHeight="1" x14ac:dyDescent="0.25">
      <c r="B742" s="2">
        <v>19096</v>
      </c>
      <c r="C742" s="1" t="s">
        <v>725</v>
      </c>
      <c r="D742" s="2">
        <v>90249</v>
      </c>
      <c r="E742" s="4">
        <v>263</v>
      </c>
      <c r="F742" s="4">
        <f>Table1[[#This Row],[MSRP CAD]]*(1-Discount1)*(1-Discount2)</f>
        <v>263</v>
      </c>
    </row>
    <row r="743" spans="2:6" ht="22.5" customHeight="1" x14ac:dyDescent="0.25">
      <c r="B743" s="2">
        <v>19103</v>
      </c>
      <c r="C743" s="1" t="s">
        <v>726</v>
      </c>
      <c r="D743" s="2">
        <v>68923</v>
      </c>
      <c r="E743" s="4">
        <v>32</v>
      </c>
      <c r="F743" s="4">
        <f>Table1[[#This Row],[MSRP CAD]]*(1-Discount1)*(1-Discount2)</f>
        <v>32</v>
      </c>
    </row>
    <row r="744" spans="2:6" ht="22.5" customHeight="1" x14ac:dyDescent="0.25">
      <c r="B744" s="2">
        <v>19116</v>
      </c>
      <c r="C744" s="1" t="s">
        <v>727</v>
      </c>
      <c r="D744" s="2">
        <v>68921</v>
      </c>
      <c r="E744" s="4">
        <v>56</v>
      </c>
      <c r="F744" s="4">
        <f>Table1[[#This Row],[MSRP CAD]]*(1-Discount1)*(1-Discount2)</f>
        <v>56</v>
      </c>
    </row>
    <row r="745" spans="2:6" ht="22.5" customHeight="1" x14ac:dyDescent="0.25">
      <c r="B745" s="2">
        <v>19117</v>
      </c>
      <c r="C745" s="1" t="s">
        <v>728</v>
      </c>
      <c r="D745" s="2">
        <v>68921</v>
      </c>
      <c r="E745" s="4">
        <v>56</v>
      </c>
      <c r="F745" s="4">
        <f>Table1[[#This Row],[MSRP CAD]]*(1-Discount1)*(1-Discount2)</f>
        <v>56</v>
      </c>
    </row>
    <row r="746" spans="2:6" ht="22.5" customHeight="1" x14ac:dyDescent="0.25">
      <c r="B746" s="2">
        <v>19119</v>
      </c>
      <c r="C746" s="1" t="s">
        <v>729</v>
      </c>
      <c r="D746" s="2">
        <v>68914</v>
      </c>
      <c r="E746" s="4">
        <v>23</v>
      </c>
      <c r="F746" s="4">
        <f>Table1[[#This Row],[MSRP CAD]]*(1-Discount1)*(1-Discount2)</f>
        <v>23</v>
      </c>
    </row>
    <row r="747" spans="2:6" ht="22.5" customHeight="1" x14ac:dyDescent="0.25">
      <c r="B747" s="2">
        <v>19120</v>
      </c>
      <c r="C747" s="1" t="s">
        <v>730</v>
      </c>
      <c r="D747" s="2">
        <v>68915</v>
      </c>
      <c r="E747" s="4">
        <v>27</v>
      </c>
      <c r="F747" s="4">
        <f>Table1[[#This Row],[MSRP CAD]]*(1-Discount1)*(1-Discount2)</f>
        <v>27</v>
      </c>
    </row>
    <row r="748" spans="2:6" ht="22.5" customHeight="1" x14ac:dyDescent="0.25">
      <c r="B748" s="2">
        <v>19126</v>
      </c>
      <c r="C748" s="1" t="s">
        <v>731</v>
      </c>
      <c r="D748" s="2">
        <v>36340</v>
      </c>
      <c r="E748" s="4">
        <v>182</v>
      </c>
      <c r="F748" s="4">
        <f>Table1[[#This Row],[MSRP CAD]]*(1-Discount1)*(1-Discount2)</f>
        <v>182</v>
      </c>
    </row>
    <row r="749" spans="2:6" ht="22.5" customHeight="1" x14ac:dyDescent="0.25">
      <c r="B749" s="2">
        <v>19128</v>
      </c>
      <c r="C749" s="1" t="s">
        <v>732</v>
      </c>
      <c r="D749" s="2">
        <v>68925</v>
      </c>
      <c r="E749" s="4">
        <v>44</v>
      </c>
      <c r="F749" s="4">
        <f>Table1[[#This Row],[MSRP CAD]]*(1-Discount1)*(1-Discount2)</f>
        <v>44</v>
      </c>
    </row>
    <row r="750" spans="2:6" ht="22.5" customHeight="1" x14ac:dyDescent="0.25">
      <c r="B750" s="2">
        <v>19135</v>
      </c>
      <c r="C750" s="1" t="s">
        <v>733</v>
      </c>
      <c r="E750" s="4">
        <v>423</v>
      </c>
      <c r="F750" s="4">
        <f>Table1[[#This Row],[MSRP CAD]]*(1-Discount1)*(1-Discount2)</f>
        <v>423</v>
      </c>
    </row>
    <row r="751" spans="2:6" ht="22.5" customHeight="1" x14ac:dyDescent="0.25">
      <c r="B751" s="2">
        <v>19140</v>
      </c>
      <c r="C751" s="1" t="s">
        <v>734</v>
      </c>
      <c r="D751" s="2">
        <v>56103</v>
      </c>
      <c r="E751" s="4">
        <v>114</v>
      </c>
      <c r="F751" s="4">
        <f>Table1[[#This Row],[MSRP CAD]]*(1-Discount1)*(1-Discount2)</f>
        <v>114</v>
      </c>
    </row>
    <row r="752" spans="2:6" ht="22.5" customHeight="1" x14ac:dyDescent="0.25">
      <c r="B752" s="2">
        <v>19141</v>
      </c>
      <c r="C752" s="1" t="s">
        <v>735</v>
      </c>
      <c r="D752" s="2">
        <v>56103</v>
      </c>
      <c r="E752" s="4">
        <v>114</v>
      </c>
      <c r="F752" s="4">
        <f>Table1[[#This Row],[MSRP CAD]]*(1-Discount1)*(1-Discount2)</f>
        <v>114</v>
      </c>
    </row>
    <row r="753" spans="2:6" ht="22.5" customHeight="1" x14ac:dyDescent="0.25">
      <c r="B753" s="2">
        <v>19142</v>
      </c>
      <c r="C753" s="1" t="s">
        <v>736</v>
      </c>
      <c r="D753" s="2">
        <v>56130</v>
      </c>
      <c r="E753" s="4">
        <v>158</v>
      </c>
      <c r="F753" s="4">
        <f>Table1[[#This Row],[MSRP CAD]]*(1-Discount1)*(1-Discount2)</f>
        <v>158</v>
      </c>
    </row>
    <row r="754" spans="2:6" ht="22.5" customHeight="1" x14ac:dyDescent="0.25">
      <c r="B754" s="2">
        <v>19143</v>
      </c>
      <c r="C754" s="1" t="s">
        <v>737</v>
      </c>
      <c r="D754" s="2">
        <v>56130</v>
      </c>
      <c r="E754" s="4">
        <v>158</v>
      </c>
      <c r="F754" s="4">
        <f>Table1[[#This Row],[MSRP CAD]]*(1-Discount1)*(1-Discount2)</f>
        <v>158</v>
      </c>
    </row>
    <row r="755" spans="2:6" ht="22.5" customHeight="1" x14ac:dyDescent="0.25">
      <c r="B755" s="2">
        <v>19144</v>
      </c>
      <c r="C755" s="1" t="s">
        <v>738</v>
      </c>
      <c r="D755" s="2">
        <v>56130</v>
      </c>
      <c r="E755" s="4">
        <v>158</v>
      </c>
      <c r="F755" s="4">
        <f>Table1[[#This Row],[MSRP CAD]]*(1-Discount1)*(1-Discount2)</f>
        <v>158</v>
      </c>
    </row>
    <row r="756" spans="2:6" ht="22.5" customHeight="1" x14ac:dyDescent="0.25">
      <c r="B756" s="2">
        <v>19145</v>
      </c>
      <c r="C756" s="1" t="s">
        <v>739</v>
      </c>
      <c r="D756" s="2">
        <v>56130</v>
      </c>
      <c r="E756" s="4">
        <v>158</v>
      </c>
      <c r="F756" s="4">
        <f>Table1[[#This Row],[MSRP CAD]]*(1-Discount1)*(1-Discount2)</f>
        <v>158</v>
      </c>
    </row>
    <row r="757" spans="2:6" ht="22.5" customHeight="1" x14ac:dyDescent="0.25">
      <c r="B757" s="2">
        <v>19146</v>
      </c>
      <c r="C757" s="1" t="s">
        <v>740</v>
      </c>
      <c r="D757" s="2">
        <v>56130</v>
      </c>
      <c r="E757" s="4">
        <v>158</v>
      </c>
      <c r="F757" s="4">
        <f>Table1[[#This Row],[MSRP CAD]]*(1-Discount1)*(1-Discount2)</f>
        <v>158</v>
      </c>
    </row>
    <row r="758" spans="2:6" ht="22.5" customHeight="1" x14ac:dyDescent="0.25">
      <c r="B758" s="2">
        <v>19147</v>
      </c>
      <c r="C758" s="1" t="s">
        <v>741</v>
      </c>
      <c r="D758" s="2">
        <v>56130</v>
      </c>
      <c r="E758" s="4">
        <v>158</v>
      </c>
      <c r="F758" s="4">
        <f>Table1[[#This Row],[MSRP CAD]]*(1-Discount1)*(1-Discount2)</f>
        <v>158</v>
      </c>
    </row>
    <row r="759" spans="2:6" ht="22.5" customHeight="1" x14ac:dyDescent="0.25">
      <c r="B759" s="2">
        <v>19148</v>
      </c>
      <c r="C759" s="1" t="s">
        <v>742</v>
      </c>
      <c r="D759" s="2">
        <v>56130</v>
      </c>
      <c r="E759" s="4">
        <v>158</v>
      </c>
      <c r="F759" s="4">
        <f>Table1[[#This Row],[MSRP CAD]]*(1-Discount1)*(1-Discount2)</f>
        <v>158</v>
      </c>
    </row>
    <row r="760" spans="2:6" ht="22.5" customHeight="1" x14ac:dyDescent="0.25">
      <c r="B760" s="2">
        <v>19149</v>
      </c>
      <c r="C760" s="1" t="s">
        <v>743</v>
      </c>
      <c r="D760" s="2">
        <v>56130</v>
      </c>
      <c r="E760" s="4">
        <v>158</v>
      </c>
      <c r="F760" s="4">
        <f>Table1[[#This Row],[MSRP CAD]]*(1-Discount1)*(1-Discount2)</f>
        <v>158</v>
      </c>
    </row>
    <row r="761" spans="2:6" ht="22.5" customHeight="1" x14ac:dyDescent="0.25">
      <c r="B761" s="2">
        <v>19150</v>
      </c>
      <c r="C761" s="1" t="s">
        <v>744</v>
      </c>
      <c r="D761" s="2">
        <v>56130</v>
      </c>
      <c r="E761" s="4">
        <v>158</v>
      </c>
      <c r="F761" s="4">
        <f>Table1[[#This Row],[MSRP CAD]]*(1-Discount1)*(1-Discount2)</f>
        <v>158</v>
      </c>
    </row>
    <row r="762" spans="2:6" ht="22.5" customHeight="1" x14ac:dyDescent="0.25">
      <c r="B762" s="2">
        <v>19151</v>
      </c>
      <c r="C762" s="1" t="s">
        <v>745</v>
      </c>
      <c r="D762" s="2">
        <v>56130</v>
      </c>
      <c r="E762" s="4">
        <v>158</v>
      </c>
      <c r="F762" s="4">
        <f>Table1[[#This Row],[MSRP CAD]]*(1-Discount1)*(1-Discount2)</f>
        <v>158</v>
      </c>
    </row>
    <row r="763" spans="2:6" ht="22.5" customHeight="1" x14ac:dyDescent="0.25">
      <c r="B763" s="2">
        <v>19152</v>
      </c>
      <c r="C763" s="1" t="s">
        <v>746</v>
      </c>
      <c r="D763" s="2">
        <v>56130</v>
      </c>
      <c r="E763" s="4">
        <v>158</v>
      </c>
      <c r="F763" s="4">
        <f>Table1[[#This Row],[MSRP CAD]]*(1-Discount1)*(1-Discount2)</f>
        <v>158</v>
      </c>
    </row>
    <row r="764" spans="2:6" ht="22.5" customHeight="1" x14ac:dyDescent="0.25">
      <c r="B764" s="2">
        <v>19153</v>
      </c>
      <c r="C764" s="1" t="s">
        <v>747</v>
      </c>
      <c r="D764" s="2">
        <v>56130</v>
      </c>
      <c r="E764" s="4">
        <v>158</v>
      </c>
      <c r="F764" s="4">
        <f>Table1[[#This Row],[MSRP CAD]]*(1-Discount1)*(1-Discount2)</f>
        <v>158</v>
      </c>
    </row>
    <row r="765" spans="2:6" ht="22.5" customHeight="1" x14ac:dyDescent="0.25">
      <c r="B765" s="2">
        <v>19154</v>
      </c>
      <c r="C765" s="1" t="s">
        <v>748</v>
      </c>
      <c r="D765" s="2">
        <v>56130</v>
      </c>
      <c r="E765" s="4">
        <v>158</v>
      </c>
      <c r="F765" s="4">
        <f>Table1[[#This Row],[MSRP CAD]]*(1-Discount1)*(1-Discount2)</f>
        <v>158</v>
      </c>
    </row>
    <row r="766" spans="2:6" ht="22.5" customHeight="1" x14ac:dyDescent="0.25">
      <c r="B766" s="2">
        <v>19155</v>
      </c>
      <c r="C766" s="1" t="s">
        <v>749</v>
      </c>
      <c r="D766" s="2">
        <v>56130</v>
      </c>
      <c r="E766" s="4">
        <v>158</v>
      </c>
      <c r="F766" s="4">
        <f>Table1[[#This Row],[MSRP CAD]]*(1-Discount1)*(1-Discount2)</f>
        <v>158</v>
      </c>
    </row>
    <row r="767" spans="2:6" ht="22.5" customHeight="1" x14ac:dyDescent="0.25">
      <c r="B767" s="2">
        <v>19156</v>
      </c>
      <c r="C767" s="1" t="s">
        <v>750</v>
      </c>
      <c r="D767" s="2">
        <v>56130</v>
      </c>
      <c r="E767" s="4">
        <v>158</v>
      </c>
      <c r="F767" s="4">
        <f>Table1[[#This Row],[MSRP CAD]]*(1-Discount1)*(1-Discount2)</f>
        <v>158</v>
      </c>
    </row>
    <row r="768" spans="2:6" ht="22.5" customHeight="1" x14ac:dyDescent="0.25">
      <c r="B768" s="2">
        <v>19157</v>
      </c>
      <c r="C768" s="1" t="s">
        <v>751</v>
      </c>
      <c r="D768" s="2">
        <v>56130</v>
      </c>
      <c r="E768" s="4">
        <v>158</v>
      </c>
      <c r="F768" s="4">
        <f>Table1[[#This Row],[MSRP CAD]]*(1-Discount1)*(1-Discount2)</f>
        <v>158</v>
      </c>
    </row>
    <row r="769" spans="2:6" ht="22.5" customHeight="1" x14ac:dyDescent="0.25">
      <c r="B769" s="2">
        <v>19158</v>
      </c>
      <c r="C769" s="1" t="s">
        <v>752</v>
      </c>
      <c r="D769" s="2">
        <v>56130</v>
      </c>
      <c r="E769" s="4">
        <v>158</v>
      </c>
      <c r="F769" s="4">
        <f>Table1[[#This Row],[MSRP CAD]]*(1-Discount1)*(1-Discount2)</f>
        <v>158</v>
      </c>
    </row>
    <row r="770" spans="2:6" ht="22.5" customHeight="1" x14ac:dyDescent="0.25">
      <c r="B770" s="2">
        <v>19159</v>
      </c>
      <c r="C770" s="1" t="s">
        <v>753</v>
      </c>
      <c r="D770" s="2">
        <v>56130</v>
      </c>
      <c r="E770" s="4">
        <v>158</v>
      </c>
      <c r="F770" s="4">
        <f>Table1[[#This Row],[MSRP CAD]]*(1-Discount1)*(1-Discount2)</f>
        <v>158</v>
      </c>
    </row>
    <row r="771" spans="2:6" ht="22.5" customHeight="1" x14ac:dyDescent="0.25">
      <c r="B771" s="2">
        <v>19164</v>
      </c>
      <c r="C771" s="1" t="s">
        <v>754</v>
      </c>
      <c r="D771" s="2">
        <v>56127</v>
      </c>
      <c r="E771" s="4">
        <v>532</v>
      </c>
      <c r="F771" s="4">
        <f>Table1[[#This Row],[MSRP CAD]]*(1-Discount1)*(1-Discount2)</f>
        <v>532</v>
      </c>
    </row>
    <row r="772" spans="2:6" ht="22.5" customHeight="1" x14ac:dyDescent="0.25">
      <c r="B772" s="2">
        <v>19165</v>
      </c>
      <c r="C772" s="1" t="s">
        <v>755</v>
      </c>
      <c r="D772" s="2">
        <v>56127</v>
      </c>
      <c r="E772" s="4">
        <v>540</v>
      </c>
      <c r="F772" s="4">
        <f>Table1[[#This Row],[MSRP CAD]]*(1-Discount1)*(1-Discount2)</f>
        <v>540</v>
      </c>
    </row>
    <row r="773" spans="2:6" ht="22.5" customHeight="1" x14ac:dyDescent="0.25">
      <c r="B773" s="2">
        <v>19166</v>
      </c>
      <c r="C773" s="1" t="s">
        <v>756</v>
      </c>
      <c r="D773" s="2">
        <v>68468</v>
      </c>
      <c r="E773" s="4">
        <v>675</v>
      </c>
      <c r="F773" s="4">
        <f>Table1[[#This Row],[MSRP CAD]]*(1-Discount1)*(1-Discount2)</f>
        <v>675</v>
      </c>
    </row>
    <row r="774" spans="2:6" ht="22.5" customHeight="1" x14ac:dyDescent="0.25">
      <c r="B774" s="2">
        <v>19174</v>
      </c>
      <c r="C774" s="1" t="s">
        <v>757</v>
      </c>
      <c r="D774" s="2">
        <v>55577</v>
      </c>
      <c r="E774" s="4">
        <v>137</v>
      </c>
      <c r="F774" s="4">
        <f>Table1[[#This Row],[MSRP CAD]]*(1-Discount1)*(1-Discount2)</f>
        <v>137</v>
      </c>
    </row>
    <row r="775" spans="2:6" ht="22.5" customHeight="1" x14ac:dyDescent="0.25">
      <c r="B775" s="2">
        <v>19175</v>
      </c>
      <c r="C775" s="1" t="s">
        <v>758</v>
      </c>
      <c r="D775" s="2">
        <v>56130</v>
      </c>
      <c r="E775" s="4">
        <v>166</v>
      </c>
      <c r="F775" s="4">
        <f>Table1[[#This Row],[MSRP CAD]]*(1-Discount1)*(1-Discount2)</f>
        <v>166</v>
      </c>
    </row>
    <row r="776" spans="2:6" ht="22.5" customHeight="1" x14ac:dyDescent="0.25">
      <c r="B776" s="2">
        <v>19176</v>
      </c>
      <c r="C776" s="1" t="s">
        <v>759</v>
      </c>
      <c r="D776" s="2">
        <v>56130</v>
      </c>
      <c r="E776" s="4">
        <v>166</v>
      </c>
      <c r="F776" s="4">
        <f>Table1[[#This Row],[MSRP CAD]]*(1-Discount1)*(1-Discount2)</f>
        <v>166</v>
      </c>
    </row>
    <row r="777" spans="2:6" ht="22.5" customHeight="1" x14ac:dyDescent="0.25">
      <c r="B777" s="2">
        <v>19185</v>
      </c>
      <c r="C777" s="1" t="s">
        <v>760</v>
      </c>
      <c r="D777" s="2">
        <v>56031</v>
      </c>
      <c r="E777" s="4">
        <v>213</v>
      </c>
      <c r="F777" s="4">
        <f>Table1[[#This Row],[MSRP CAD]]*(1-Discount1)*(1-Discount2)</f>
        <v>213</v>
      </c>
    </row>
    <row r="778" spans="2:6" ht="22.5" customHeight="1" x14ac:dyDescent="0.25">
      <c r="B778" s="2">
        <v>19186</v>
      </c>
      <c r="C778" s="1" t="s">
        <v>1044</v>
      </c>
      <c r="D778" s="2">
        <v>56070</v>
      </c>
      <c r="E778" s="4">
        <v>158</v>
      </c>
      <c r="F778" s="4">
        <f>Table1[[#This Row],[MSRP CAD]]*(1-Discount1)*(1-Discount2)</f>
        <v>158</v>
      </c>
    </row>
    <row r="779" spans="2:6" ht="22.5" customHeight="1" x14ac:dyDescent="0.25">
      <c r="B779" s="2">
        <v>19187</v>
      </c>
      <c r="C779" s="1" t="s">
        <v>1045</v>
      </c>
      <c r="D779" s="2">
        <v>56070</v>
      </c>
      <c r="E779" s="4">
        <v>158</v>
      </c>
      <c r="F779" s="4">
        <f>Table1[[#This Row],[MSRP CAD]]*(1-Discount1)*(1-Discount2)</f>
        <v>158</v>
      </c>
    </row>
    <row r="780" spans="2:6" ht="22.5" customHeight="1" x14ac:dyDescent="0.25">
      <c r="B780" s="2">
        <v>19189</v>
      </c>
      <c r="C780" s="1" t="s">
        <v>761</v>
      </c>
      <c r="D780" s="2">
        <v>36693</v>
      </c>
      <c r="E780" s="4">
        <v>134</v>
      </c>
      <c r="F780" s="4">
        <f>Table1[[#This Row],[MSRP CAD]]*(1-Discount1)*(1-Discount2)</f>
        <v>134</v>
      </c>
    </row>
    <row r="781" spans="2:6" ht="22.5" customHeight="1" x14ac:dyDescent="0.25">
      <c r="B781" s="2">
        <v>19192</v>
      </c>
      <c r="C781" s="1" t="s">
        <v>762</v>
      </c>
      <c r="D781" s="2">
        <v>12242</v>
      </c>
      <c r="E781" s="4">
        <v>74</v>
      </c>
      <c r="F781" s="4">
        <f>Table1[[#This Row],[MSRP CAD]]*(1-Discount1)*(1-Discount2)</f>
        <v>74</v>
      </c>
    </row>
    <row r="782" spans="2:6" ht="22.5" customHeight="1" x14ac:dyDescent="0.25">
      <c r="B782" s="2">
        <v>19195</v>
      </c>
      <c r="C782" s="1" t="s">
        <v>763</v>
      </c>
      <c r="D782" s="2">
        <v>68916</v>
      </c>
      <c r="E782" s="4">
        <v>29</v>
      </c>
      <c r="F782" s="4">
        <f>Table1[[#This Row],[MSRP CAD]]*(1-Discount1)*(1-Discount2)</f>
        <v>29</v>
      </c>
    </row>
    <row r="783" spans="2:6" ht="22.5" customHeight="1" x14ac:dyDescent="0.25">
      <c r="B783" s="2">
        <v>19196</v>
      </c>
      <c r="C783" s="1" t="s">
        <v>764</v>
      </c>
      <c r="D783" s="2">
        <v>68916</v>
      </c>
      <c r="E783" s="4">
        <v>27</v>
      </c>
      <c r="F783" s="4">
        <f>Table1[[#This Row],[MSRP CAD]]*(1-Discount1)*(1-Discount2)</f>
        <v>27</v>
      </c>
    </row>
    <row r="784" spans="2:6" ht="22.5" customHeight="1" x14ac:dyDescent="0.25">
      <c r="B784" s="2">
        <v>19197</v>
      </c>
      <c r="C784" s="1" t="s">
        <v>765</v>
      </c>
      <c r="D784" s="2">
        <v>68916</v>
      </c>
      <c r="E784" s="4">
        <v>25</v>
      </c>
      <c r="F784" s="4">
        <f>Table1[[#This Row],[MSRP CAD]]*(1-Discount1)*(1-Discount2)</f>
        <v>25</v>
      </c>
    </row>
    <row r="785" spans="2:6" ht="22.5" customHeight="1" x14ac:dyDescent="0.25">
      <c r="B785" s="2">
        <v>19198</v>
      </c>
      <c r="C785" s="1" t="s">
        <v>766</v>
      </c>
      <c r="D785" s="2">
        <v>68916</v>
      </c>
      <c r="E785" s="4">
        <v>24</v>
      </c>
      <c r="F785" s="4">
        <f>Table1[[#This Row],[MSRP CAD]]*(1-Discount1)*(1-Discount2)</f>
        <v>24</v>
      </c>
    </row>
    <row r="786" spans="2:6" ht="22.5" customHeight="1" x14ac:dyDescent="0.25">
      <c r="B786" s="2">
        <v>19199</v>
      </c>
      <c r="C786" s="1" t="s">
        <v>767</v>
      </c>
      <c r="D786" s="2">
        <v>68916</v>
      </c>
      <c r="E786" s="4">
        <v>23</v>
      </c>
      <c r="F786" s="4">
        <f>Table1[[#This Row],[MSRP CAD]]*(1-Discount1)*(1-Discount2)</f>
        <v>23</v>
      </c>
    </row>
    <row r="787" spans="2:6" ht="22.5" customHeight="1" x14ac:dyDescent="0.25">
      <c r="B787" s="2">
        <v>19200</v>
      </c>
      <c r="C787" s="1" t="s">
        <v>768</v>
      </c>
      <c r="D787" s="2">
        <v>68924</v>
      </c>
      <c r="E787" s="4">
        <v>20</v>
      </c>
      <c r="F787" s="4">
        <f>Table1[[#This Row],[MSRP CAD]]*(1-Discount1)*(1-Discount2)</f>
        <v>20</v>
      </c>
    </row>
    <row r="788" spans="2:6" ht="22.5" customHeight="1" x14ac:dyDescent="0.25">
      <c r="B788" s="2">
        <v>19212</v>
      </c>
      <c r="C788" s="1" t="s">
        <v>769</v>
      </c>
      <c r="D788" s="2">
        <v>55661</v>
      </c>
      <c r="E788" s="4">
        <v>1921</v>
      </c>
      <c r="F788" s="4">
        <f>Table1[[#This Row],[MSRP CAD]]*(1-Discount1)*(1-Discount2)</f>
        <v>1921</v>
      </c>
    </row>
    <row r="789" spans="2:6" ht="22.5" customHeight="1" x14ac:dyDescent="0.25">
      <c r="B789" s="2">
        <v>19234</v>
      </c>
      <c r="C789" s="1" t="s">
        <v>770</v>
      </c>
      <c r="D789" s="2">
        <v>56040</v>
      </c>
      <c r="E789" s="4">
        <v>390</v>
      </c>
      <c r="F789" s="4">
        <f>Table1[[#This Row],[MSRP CAD]]*(1-Discount1)*(1-Discount2)</f>
        <v>390</v>
      </c>
    </row>
    <row r="790" spans="2:6" ht="22.5" customHeight="1" x14ac:dyDescent="0.25">
      <c r="B790" s="2">
        <v>19235</v>
      </c>
      <c r="C790" s="1" t="s">
        <v>771</v>
      </c>
      <c r="D790" s="2">
        <v>56060</v>
      </c>
      <c r="E790" s="4">
        <v>342</v>
      </c>
      <c r="F790" s="4">
        <f>Table1[[#This Row],[MSRP CAD]]*(1-Discount1)*(1-Discount2)</f>
        <v>342</v>
      </c>
    </row>
    <row r="791" spans="2:6" ht="22.5" customHeight="1" x14ac:dyDescent="0.25">
      <c r="B791" s="2">
        <v>19254</v>
      </c>
      <c r="C791" s="1" t="s">
        <v>772</v>
      </c>
      <c r="D791" s="2">
        <v>55601</v>
      </c>
      <c r="E791" s="4">
        <v>851</v>
      </c>
      <c r="F791" s="4">
        <f>Table1[[#This Row],[MSRP CAD]]*(1-Discount1)*(1-Discount2)</f>
        <v>851</v>
      </c>
    </row>
    <row r="792" spans="2:6" ht="22.5" customHeight="1" x14ac:dyDescent="0.25">
      <c r="B792" s="2">
        <v>19256</v>
      </c>
      <c r="C792" s="1" t="s">
        <v>773</v>
      </c>
      <c r="D792" s="2">
        <v>36730</v>
      </c>
      <c r="E792" s="4">
        <v>61</v>
      </c>
      <c r="F792" s="4">
        <f>Table1[[#This Row],[MSRP CAD]]*(1-Discount1)*(1-Discount2)</f>
        <v>61</v>
      </c>
    </row>
    <row r="793" spans="2:6" ht="22.5" customHeight="1" x14ac:dyDescent="0.25">
      <c r="B793" s="2">
        <v>19259</v>
      </c>
      <c r="C793" s="1" t="s">
        <v>774</v>
      </c>
      <c r="E793" s="4">
        <v>141</v>
      </c>
      <c r="F793" s="4">
        <f>Table1[[#This Row],[MSRP CAD]]*(1-Discount1)*(1-Discount2)</f>
        <v>141</v>
      </c>
    </row>
    <row r="794" spans="2:6" ht="22.5" customHeight="1" x14ac:dyDescent="0.25">
      <c r="B794" s="2">
        <v>19316</v>
      </c>
      <c r="C794" s="1" t="s">
        <v>775</v>
      </c>
      <c r="D794" s="2">
        <v>12398</v>
      </c>
      <c r="E794" s="4">
        <v>9</v>
      </c>
      <c r="F794" s="4">
        <f>Table1[[#This Row],[MSRP CAD]]*(1-Discount1)*(1-Discount2)</f>
        <v>9</v>
      </c>
    </row>
    <row r="795" spans="2:6" ht="22.5" customHeight="1" x14ac:dyDescent="0.25">
      <c r="B795" s="2">
        <v>19334</v>
      </c>
      <c r="C795" s="1" t="s">
        <v>776</v>
      </c>
      <c r="D795" s="2">
        <v>36710</v>
      </c>
      <c r="E795" s="4">
        <v>710</v>
      </c>
      <c r="F795" s="4">
        <f>Table1[[#This Row],[MSRP CAD]]*(1-Discount1)*(1-Discount2)</f>
        <v>710</v>
      </c>
    </row>
    <row r="796" spans="2:6" ht="22.5" customHeight="1" x14ac:dyDescent="0.25">
      <c r="B796" s="2">
        <v>19345</v>
      </c>
      <c r="C796" s="1" t="s">
        <v>777</v>
      </c>
      <c r="D796" s="2">
        <v>68964</v>
      </c>
      <c r="E796" s="4">
        <v>64</v>
      </c>
      <c r="F796" s="4">
        <f>Table1[[#This Row],[MSRP CAD]]*(1-Discount1)*(1-Discount2)</f>
        <v>64</v>
      </c>
    </row>
    <row r="797" spans="2:6" ht="22.5" customHeight="1" x14ac:dyDescent="0.25">
      <c r="B797" s="2">
        <v>19349</v>
      </c>
      <c r="C797" s="1" t="s">
        <v>778</v>
      </c>
      <c r="D797" s="2">
        <v>36468</v>
      </c>
      <c r="E797" s="4">
        <v>155</v>
      </c>
      <c r="F797" s="4">
        <f>Table1[[#This Row],[MSRP CAD]]*(1-Discount1)*(1-Discount2)</f>
        <v>155</v>
      </c>
    </row>
    <row r="798" spans="2:6" ht="22.5" customHeight="1" x14ac:dyDescent="0.25">
      <c r="B798" s="2">
        <v>19350</v>
      </c>
      <c r="C798" s="1" t="s">
        <v>779</v>
      </c>
      <c r="D798" s="2">
        <v>36468</v>
      </c>
      <c r="E798" s="4">
        <v>152</v>
      </c>
      <c r="F798" s="4">
        <f>Table1[[#This Row],[MSRP CAD]]*(1-Discount1)*(1-Discount2)</f>
        <v>152</v>
      </c>
    </row>
    <row r="799" spans="2:6" ht="22.5" customHeight="1" x14ac:dyDescent="0.25">
      <c r="B799" s="2">
        <v>19357</v>
      </c>
      <c r="C799" s="1" t="s">
        <v>780</v>
      </c>
      <c r="D799" s="2">
        <v>68731</v>
      </c>
      <c r="E799" s="4">
        <v>143</v>
      </c>
      <c r="F799" s="4">
        <f>Table1[[#This Row],[MSRP CAD]]*(1-Discount1)*(1-Discount2)</f>
        <v>143</v>
      </c>
    </row>
    <row r="800" spans="2:6" ht="22.5" customHeight="1" x14ac:dyDescent="0.25">
      <c r="B800" s="2">
        <v>19358</v>
      </c>
      <c r="C800" s="1" t="s">
        <v>781</v>
      </c>
      <c r="D800" s="2">
        <v>68731</v>
      </c>
      <c r="E800" s="4">
        <v>143</v>
      </c>
      <c r="F800" s="4">
        <f>Table1[[#This Row],[MSRP CAD]]*(1-Discount1)*(1-Discount2)</f>
        <v>143</v>
      </c>
    </row>
    <row r="801" spans="2:6" ht="22.5" customHeight="1" x14ac:dyDescent="0.25">
      <c r="B801" s="2">
        <v>19395</v>
      </c>
      <c r="C801" s="1" t="s">
        <v>782</v>
      </c>
      <c r="D801" s="2">
        <v>55733</v>
      </c>
      <c r="E801" s="4">
        <v>24</v>
      </c>
      <c r="F801" s="4">
        <f>Table1[[#This Row],[MSRP CAD]]*(1-Discount1)*(1-Discount2)</f>
        <v>24</v>
      </c>
    </row>
    <row r="802" spans="2:6" ht="22.5" customHeight="1" x14ac:dyDescent="0.25">
      <c r="B802" s="2">
        <v>19396</v>
      </c>
      <c r="C802" s="1" t="s">
        <v>783</v>
      </c>
      <c r="D802" s="2">
        <v>55733</v>
      </c>
      <c r="E802" s="4">
        <v>24</v>
      </c>
      <c r="F802" s="4">
        <f>Table1[[#This Row],[MSRP CAD]]*(1-Discount1)*(1-Discount2)</f>
        <v>24</v>
      </c>
    </row>
    <row r="803" spans="2:6" ht="22.5" customHeight="1" x14ac:dyDescent="0.25">
      <c r="B803" s="2">
        <v>19398</v>
      </c>
      <c r="C803" s="1" t="s">
        <v>784</v>
      </c>
      <c r="D803" s="2">
        <v>55734</v>
      </c>
      <c r="E803" s="4">
        <v>10</v>
      </c>
      <c r="F803" s="4">
        <f>Table1[[#This Row],[MSRP CAD]]*(1-Discount1)*(1-Discount2)</f>
        <v>10</v>
      </c>
    </row>
    <row r="804" spans="2:6" ht="22.5" customHeight="1" x14ac:dyDescent="0.25">
      <c r="B804" s="2">
        <v>19399</v>
      </c>
      <c r="C804" s="1" t="s">
        <v>785</v>
      </c>
      <c r="D804" s="2">
        <v>55734</v>
      </c>
      <c r="E804" s="4">
        <v>10</v>
      </c>
      <c r="F804" s="4">
        <f>Table1[[#This Row],[MSRP CAD]]*(1-Discount1)*(1-Discount2)</f>
        <v>10</v>
      </c>
    </row>
    <row r="805" spans="2:6" ht="22.5" customHeight="1" x14ac:dyDescent="0.25">
      <c r="B805" s="2">
        <v>19419</v>
      </c>
      <c r="C805" s="1" t="s">
        <v>786</v>
      </c>
      <c r="D805" s="2">
        <v>68200</v>
      </c>
      <c r="E805" s="4">
        <v>94</v>
      </c>
      <c r="F805" s="4">
        <f>Table1[[#This Row],[MSRP CAD]]*(1-Discount1)*(1-Discount2)</f>
        <v>94</v>
      </c>
    </row>
    <row r="806" spans="2:6" ht="22.5" customHeight="1" x14ac:dyDescent="0.25">
      <c r="B806" s="2">
        <v>19420</v>
      </c>
      <c r="C806" s="1" t="s">
        <v>787</v>
      </c>
      <c r="D806" s="2">
        <v>68200</v>
      </c>
      <c r="E806" s="4">
        <v>94</v>
      </c>
      <c r="F806" s="4">
        <f>Table1[[#This Row],[MSRP CAD]]*(1-Discount1)*(1-Discount2)</f>
        <v>94</v>
      </c>
    </row>
    <row r="807" spans="2:6" ht="22.5" customHeight="1" x14ac:dyDescent="0.25">
      <c r="B807" s="2">
        <v>19422</v>
      </c>
      <c r="C807" s="1" t="s">
        <v>788</v>
      </c>
      <c r="D807" s="2">
        <v>55685</v>
      </c>
      <c r="E807" s="4">
        <v>1921</v>
      </c>
      <c r="F807" s="4">
        <f>Table1[[#This Row],[MSRP CAD]]*(1-Discount1)*(1-Discount2)</f>
        <v>1921</v>
      </c>
    </row>
    <row r="808" spans="2:6" ht="22.5" customHeight="1" x14ac:dyDescent="0.25">
      <c r="B808" s="2">
        <v>19423</v>
      </c>
      <c r="C808" s="1" t="s">
        <v>789</v>
      </c>
      <c r="D808" s="2">
        <v>56044</v>
      </c>
      <c r="E808" s="4">
        <v>70</v>
      </c>
      <c r="F808" s="4">
        <f>Table1[[#This Row],[MSRP CAD]]*(1-Discount1)*(1-Discount2)</f>
        <v>70</v>
      </c>
    </row>
    <row r="809" spans="2:6" ht="22.5" customHeight="1" x14ac:dyDescent="0.25">
      <c r="B809" s="2">
        <v>19424</v>
      </c>
      <c r="C809" s="1" t="s">
        <v>790</v>
      </c>
      <c r="D809" s="2">
        <v>56044</v>
      </c>
      <c r="E809" s="4">
        <v>81</v>
      </c>
      <c r="F809" s="4">
        <f>Table1[[#This Row],[MSRP CAD]]*(1-Discount1)*(1-Discount2)</f>
        <v>81</v>
      </c>
    </row>
    <row r="810" spans="2:6" ht="22.5" customHeight="1" x14ac:dyDescent="0.25">
      <c r="B810" s="2">
        <v>19425</v>
      </c>
      <c r="C810" s="1" t="s">
        <v>791</v>
      </c>
      <c r="D810" s="2">
        <v>56044</v>
      </c>
      <c r="E810" s="4">
        <v>91</v>
      </c>
      <c r="F810" s="4">
        <f>Table1[[#This Row],[MSRP CAD]]*(1-Discount1)*(1-Discount2)</f>
        <v>91</v>
      </c>
    </row>
    <row r="811" spans="2:6" ht="22.5" customHeight="1" x14ac:dyDescent="0.25">
      <c r="B811" s="2">
        <v>19426</v>
      </c>
      <c r="C811" s="1" t="s">
        <v>792</v>
      </c>
      <c r="D811" s="2">
        <v>56064</v>
      </c>
      <c r="E811" s="4">
        <v>81</v>
      </c>
      <c r="F811" s="4">
        <f>Table1[[#This Row],[MSRP CAD]]*(1-Discount1)*(1-Discount2)</f>
        <v>81</v>
      </c>
    </row>
    <row r="812" spans="2:6" ht="22.5" customHeight="1" x14ac:dyDescent="0.25">
      <c r="B812" s="2">
        <v>19427</v>
      </c>
      <c r="C812" s="1" t="s">
        <v>793</v>
      </c>
      <c r="D812" s="2">
        <v>56064</v>
      </c>
      <c r="E812" s="4">
        <v>113</v>
      </c>
      <c r="F812" s="4">
        <f>Table1[[#This Row],[MSRP CAD]]*(1-Discount1)*(1-Discount2)</f>
        <v>113</v>
      </c>
    </row>
    <row r="813" spans="2:6" ht="22.5" customHeight="1" x14ac:dyDescent="0.25">
      <c r="B813" s="2">
        <v>19428</v>
      </c>
      <c r="C813" s="1" t="s">
        <v>794</v>
      </c>
      <c r="D813" s="2">
        <v>56064</v>
      </c>
      <c r="E813" s="4">
        <v>140</v>
      </c>
      <c r="F813" s="4">
        <f>Table1[[#This Row],[MSRP CAD]]*(1-Discount1)*(1-Discount2)</f>
        <v>140</v>
      </c>
    </row>
    <row r="814" spans="2:6" ht="22.5" customHeight="1" x14ac:dyDescent="0.25">
      <c r="B814" s="2">
        <v>19429</v>
      </c>
      <c r="C814" s="1" t="s">
        <v>795</v>
      </c>
      <c r="D814" s="2">
        <v>56064</v>
      </c>
      <c r="E814" s="4">
        <v>268</v>
      </c>
      <c r="F814" s="4">
        <f>Table1[[#This Row],[MSRP CAD]]*(1-Discount1)*(1-Discount2)</f>
        <v>268</v>
      </c>
    </row>
    <row r="815" spans="2:6" ht="22.5" customHeight="1" x14ac:dyDescent="0.25">
      <c r="B815" s="2">
        <v>19430</v>
      </c>
      <c r="C815" s="1" t="s">
        <v>796</v>
      </c>
      <c r="D815" s="2">
        <v>56064</v>
      </c>
      <c r="E815" s="4">
        <v>268</v>
      </c>
      <c r="F815" s="4">
        <f>Table1[[#This Row],[MSRP CAD]]*(1-Discount1)*(1-Discount2)</f>
        <v>268</v>
      </c>
    </row>
    <row r="816" spans="2:6" ht="22.5" customHeight="1" x14ac:dyDescent="0.25">
      <c r="B816" s="2">
        <v>19431</v>
      </c>
      <c r="C816" s="1" t="s">
        <v>797</v>
      </c>
      <c r="D816" s="2">
        <v>56064</v>
      </c>
      <c r="E816" s="4">
        <v>268</v>
      </c>
      <c r="F816" s="4">
        <f>Table1[[#This Row],[MSRP CAD]]*(1-Discount1)*(1-Discount2)</f>
        <v>268</v>
      </c>
    </row>
    <row r="817" spans="2:6" ht="22.5" customHeight="1" x14ac:dyDescent="0.25">
      <c r="B817" s="2">
        <v>19436</v>
      </c>
      <c r="C817" s="1" t="s">
        <v>798</v>
      </c>
      <c r="D817" s="2">
        <v>36279</v>
      </c>
      <c r="E817" s="4">
        <v>157</v>
      </c>
      <c r="F817" s="4">
        <f>Table1[[#This Row],[MSRP CAD]]*(1-Discount1)*(1-Discount2)</f>
        <v>157</v>
      </c>
    </row>
    <row r="818" spans="2:6" ht="22.5" customHeight="1" x14ac:dyDescent="0.25">
      <c r="B818" s="2">
        <v>19437</v>
      </c>
      <c r="C818" s="1" t="s">
        <v>799</v>
      </c>
      <c r="D818" s="2">
        <v>36279</v>
      </c>
      <c r="E818" s="4">
        <v>164</v>
      </c>
      <c r="F818" s="4">
        <f>Table1[[#This Row],[MSRP CAD]]*(1-Discount1)*(1-Discount2)</f>
        <v>164</v>
      </c>
    </row>
    <row r="819" spans="2:6" ht="22.5" customHeight="1" x14ac:dyDescent="0.25">
      <c r="B819" s="2">
        <v>19438</v>
      </c>
      <c r="C819" s="1" t="s">
        <v>800</v>
      </c>
      <c r="E819" s="4">
        <v>131</v>
      </c>
      <c r="F819" s="4">
        <f>Table1[[#This Row],[MSRP CAD]]*(1-Discount1)*(1-Discount2)</f>
        <v>131</v>
      </c>
    </row>
    <row r="820" spans="2:6" ht="22.5" customHeight="1" x14ac:dyDescent="0.25">
      <c r="B820" s="2">
        <v>19451</v>
      </c>
      <c r="C820" s="1" t="s">
        <v>801</v>
      </c>
      <c r="D820" s="2">
        <v>36420</v>
      </c>
      <c r="E820" s="4">
        <v>177</v>
      </c>
      <c r="F820" s="4">
        <f>Table1[[#This Row],[MSRP CAD]]*(1-Discount1)*(1-Discount2)</f>
        <v>177</v>
      </c>
    </row>
    <row r="821" spans="2:6" ht="22.5" customHeight="1" x14ac:dyDescent="0.25">
      <c r="B821" s="2">
        <v>19452</v>
      </c>
      <c r="C821" s="1" t="s">
        <v>802</v>
      </c>
      <c r="D821" s="2">
        <v>36420</v>
      </c>
      <c r="E821" s="4">
        <v>177</v>
      </c>
      <c r="F821" s="4">
        <f>Table1[[#This Row],[MSRP CAD]]*(1-Discount1)*(1-Discount2)</f>
        <v>177</v>
      </c>
    </row>
    <row r="822" spans="2:6" ht="22.5" customHeight="1" x14ac:dyDescent="0.25">
      <c r="B822" s="2">
        <v>19460</v>
      </c>
      <c r="C822" s="1" t="s">
        <v>803</v>
      </c>
      <c r="D822" s="2">
        <v>36500</v>
      </c>
      <c r="E822" s="4">
        <v>27</v>
      </c>
      <c r="F822" s="4">
        <f>Table1[[#This Row],[MSRP CAD]]*(1-Discount1)*(1-Discount2)</f>
        <v>27</v>
      </c>
    </row>
    <row r="823" spans="2:6" ht="22.5" customHeight="1" x14ac:dyDescent="0.25">
      <c r="B823" s="2">
        <v>19490</v>
      </c>
      <c r="C823" s="1" t="s">
        <v>804</v>
      </c>
      <c r="D823" s="2">
        <v>56138</v>
      </c>
      <c r="E823" s="4">
        <v>82</v>
      </c>
      <c r="F823" s="4">
        <f>Table1[[#This Row],[MSRP CAD]]*(1-Discount1)*(1-Discount2)</f>
        <v>82</v>
      </c>
    </row>
    <row r="824" spans="2:6" ht="22.5" customHeight="1" x14ac:dyDescent="0.25">
      <c r="B824" s="2">
        <v>19491</v>
      </c>
      <c r="C824" s="1" t="s">
        <v>805</v>
      </c>
      <c r="D824" s="2">
        <v>56138</v>
      </c>
      <c r="E824" s="4">
        <v>82</v>
      </c>
      <c r="F824" s="4">
        <f>Table1[[#This Row],[MSRP CAD]]*(1-Discount1)*(1-Discount2)</f>
        <v>82</v>
      </c>
    </row>
    <row r="825" spans="2:6" ht="22.5" customHeight="1" x14ac:dyDescent="0.25">
      <c r="B825" s="2">
        <v>19521</v>
      </c>
      <c r="C825" s="1" t="s">
        <v>806</v>
      </c>
      <c r="D825" s="2">
        <v>68273</v>
      </c>
      <c r="E825" s="4">
        <v>36</v>
      </c>
      <c r="F825" s="4">
        <f>Table1[[#This Row],[MSRP CAD]]*(1-Discount1)*(1-Discount2)</f>
        <v>36</v>
      </c>
    </row>
    <row r="826" spans="2:6" ht="22.5" customHeight="1" x14ac:dyDescent="0.25">
      <c r="B826" s="2">
        <v>19522</v>
      </c>
      <c r="C826" s="1" t="s">
        <v>807</v>
      </c>
      <c r="D826" s="2">
        <v>55788</v>
      </c>
      <c r="E826" s="4">
        <v>50</v>
      </c>
      <c r="F826" s="4">
        <f>Table1[[#This Row],[MSRP CAD]]*(1-Discount1)*(1-Discount2)</f>
        <v>50</v>
      </c>
    </row>
    <row r="827" spans="2:6" ht="22.5" customHeight="1" x14ac:dyDescent="0.25">
      <c r="B827" s="2">
        <v>19531</v>
      </c>
      <c r="C827" s="1" t="s">
        <v>1046</v>
      </c>
      <c r="D827" s="2">
        <v>55743</v>
      </c>
      <c r="E827" s="4">
        <v>53</v>
      </c>
      <c r="F827" s="4">
        <f>Table1[[#This Row],[MSRP CAD]]*(1-Discount1)*(1-Discount2)</f>
        <v>53</v>
      </c>
    </row>
    <row r="828" spans="2:6" ht="22.5" customHeight="1" x14ac:dyDescent="0.25">
      <c r="B828" s="2">
        <v>19535</v>
      </c>
      <c r="C828" s="1" t="s">
        <v>808</v>
      </c>
      <c r="D828" s="2">
        <v>55915</v>
      </c>
      <c r="E828" s="4">
        <v>24</v>
      </c>
      <c r="F828" s="4">
        <f>Table1[[#This Row],[MSRP CAD]]*(1-Discount1)*(1-Discount2)</f>
        <v>24</v>
      </c>
    </row>
    <row r="829" spans="2:6" ht="22.5" customHeight="1" x14ac:dyDescent="0.25">
      <c r="B829" s="2">
        <v>19536</v>
      </c>
      <c r="C829" s="1" t="s">
        <v>809</v>
      </c>
      <c r="D829" s="2">
        <v>55915</v>
      </c>
      <c r="E829" s="4">
        <v>24</v>
      </c>
      <c r="F829" s="4">
        <f>Table1[[#This Row],[MSRP CAD]]*(1-Discount1)*(1-Discount2)</f>
        <v>24</v>
      </c>
    </row>
    <row r="830" spans="2:6" ht="22.5" customHeight="1" x14ac:dyDescent="0.25">
      <c r="B830" s="2">
        <v>19537</v>
      </c>
      <c r="C830" s="1" t="s">
        <v>810</v>
      </c>
      <c r="D830" s="2">
        <v>55732</v>
      </c>
      <c r="E830" s="4">
        <v>30</v>
      </c>
      <c r="F830" s="4">
        <f>Table1[[#This Row],[MSRP CAD]]*(1-Discount1)*(1-Discount2)</f>
        <v>30</v>
      </c>
    </row>
    <row r="831" spans="2:6" ht="22.5" customHeight="1" x14ac:dyDescent="0.25">
      <c r="B831" s="2">
        <v>19538</v>
      </c>
      <c r="C831" s="1" t="s">
        <v>811</v>
      </c>
      <c r="D831" s="2">
        <v>55732</v>
      </c>
      <c r="E831" s="4">
        <v>30</v>
      </c>
      <c r="F831" s="4">
        <f>Table1[[#This Row],[MSRP CAD]]*(1-Discount1)*(1-Discount2)</f>
        <v>30</v>
      </c>
    </row>
    <row r="832" spans="2:6" ht="22.5" customHeight="1" x14ac:dyDescent="0.25">
      <c r="B832" s="2">
        <v>19539</v>
      </c>
      <c r="C832" s="1" t="s">
        <v>812</v>
      </c>
      <c r="D832" s="2">
        <v>55732</v>
      </c>
      <c r="E832" s="4">
        <v>30</v>
      </c>
      <c r="F832" s="4">
        <f>Table1[[#This Row],[MSRP CAD]]*(1-Discount1)*(1-Discount2)</f>
        <v>30</v>
      </c>
    </row>
    <row r="833" spans="2:6" ht="22.5" customHeight="1" x14ac:dyDescent="0.25">
      <c r="B833" s="2">
        <v>19540</v>
      </c>
      <c r="C833" s="1" t="s">
        <v>813</v>
      </c>
      <c r="D833" s="2">
        <v>55732</v>
      </c>
      <c r="E833" s="4">
        <v>30</v>
      </c>
      <c r="F833" s="4">
        <f>Table1[[#This Row],[MSRP CAD]]*(1-Discount1)*(1-Discount2)</f>
        <v>30</v>
      </c>
    </row>
    <row r="834" spans="2:6" ht="22.5" customHeight="1" x14ac:dyDescent="0.25">
      <c r="B834" s="2">
        <v>19541</v>
      </c>
      <c r="C834" s="1" t="s">
        <v>1047</v>
      </c>
      <c r="D834" s="2">
        <v>56173</v>
      </c>
      <c r="E834" s="4">
        <v>52</v>
      </c>
      <c r="F834" s="4">
        <f>Table1[[#This Row],[MSRP CAD]]*(1-Discount1)*(1-Discount2)</f>
        <v>52</v>
      </c>
    </row>
    <row r="835" spans="2:6" ht="22.5" customHeight="1" x14ac:dyDescent="0.25">
      <c r="B835" s="2">
        <v>19542</v>
      </c>
      <c r="C835" s="1" t="s">
        <v>814</v>
      </c>
      <c r="D835" s="2">
        <v>56173</v>
      </c>
      <c r="E835" s="4">
        <v>52</v>
      </c>
      <c r="F835" s="4">
        <f>Table1[[#This Row],[MSRP CAD]]*(1-Discount1)*(1-Discount2)</f>
        <v>52</v>
      </c>
    </row>
    <row r="836" spans="2:6" ht="22.5" customHeight="1" x14ac:dyDescent="0.25">
      <c r="B836" s="2">
        <v>19543</v>
      </c>
      <c r="C836" s="1" t="s">
        <v>815</v>
      </c>
      <c r="D836" s="2">
        <v>56173</v>
      </c>
      <c r="E836" s="4">
        <v>52</v>
      </c>
      <c r="F836" s="4">
        <f>Table1[[#This Row],[MSRP CAD]]*(1-Discount1)*(1-Discount2)</f>
        <v>52</v>
      </c>
    </row>
    <row r="837" spans="2:6" ht="22.5" customHeight="1" x14ac:dyDescent="0.25">
      <c r="B837" s="2">
        <v>19544</v>
      </c>
      <c r="C837" s="1" t="s">
        <v>816</v>
      </c>
      <c r="D837" s="2">
        <v>56173</v>
      </c>
      <c r="E837" s="4">
        <v>52</v>
      </c>
      <c r="F837" s="4">
        <f>Table1[[#This Row],[MSRP CAD]]*(1-Discount1)*(1-Discount2)</f>
        <v>52</v>
      </c>
    </row>
    <row r="838" spans="2:6" ht="22.5" customHeight="1" x14ac:dyDescent="0.25">
      <c r="B838" s="2">
        <v>19549</v>
      </c>
      <c r="C838" s="1" t="s">
        <v>817</v>
      </c>
      <c r="D838" s="2">
        <v>55347</v>
      </c>
      <c r="E838" s="4">
        <v>150</v>
      </c>
      <c r="F838" s="4">
        <f>Table1[[#This Row],[MSRP CAD]]*(1-Discount1)*(1-Discount2)</f>
        <v>150</v>
      </c>
    </row>
    <row r="839" spans="2:6" ht="22.5" customHeight="1" x14ac:dyDescent="0.25">
      <c r="B839" s="2">
        <v>19562</v>
      </c>
      <c r="C839" s="1" t="s">
        <v>1048</v>
      </c>
      <c r="D839" s="2">
        <v>55742</v>
      </c>
      <c r="E839" s="4">
        <v>38</v>
      </c>
      <c r="F839" s="4">
        <f>Table1[[#This Row],[MSRP CAD]]*(1-Discount1)*(1-Discount2)</f>
        <v>38</v>
      </c>
    </row>
    <row r="840" spans="2:6" ht="22.5" customHeight="1" x14ac:dyDescent="0.25">
      <c r="B840" s="2">
        <v>19582</v>
      </c>
      <c r="C840" s="1" t="s">
        <v>818</v>
      </c>
      <c r="D840" s="2">
        <v>68962</v>
      </c>
      <c r="E840" s="4">
        <v>510</v>
      </c>
      <c r="F840" s="4">
        <f>Table1[[#This Row],[MSRP CAD]]*(1-Discount1)*(1-Discount2)</f>
        <v>510</v>
      </c>
    </row>
    <row r="841" spans="2:6" ht="22.5" customHeight="1" x14ac:dyDescent="0.25">
      <c r="B841" s="2">
        <v>19583</v>
      </c>
      <c r="C841" s="1" t="s">
        <v>819</v>
      </c>
      <c r="D841" s="2">
        <v>36474</v>
      </c>
      <c r="E841" s="4">
        <v>149</v>
      </c>
      <c r="F841" s="4">
        <f>Table1[[#This Row],[MSRP CAD]]*(1-Discount1)*(1-Discount2)</f>
        <v>149</v>
      </c>
    </row>
    <row r="842" spans="2:6" ht="22.5" customHeight="1" x14ac:dyDescent="0.25">
      <c r="B842" s="2">
        <v>19585</v>
      </c>
      <c r="C842" s="1" t="s">
        <v>820</v>
      </c>
      <c r="D842" s="2">
        <v>36474</v>
      </c>
      <c r="E842" s="4">
        <v>149</v>
      </c>
      <c r="F842" s="4">
        <f>Table1[[#This Row],[MSRP CAD]]*(1-Discount1)*(1-Discount2)</f>
        <v>149</v>
      </c>
    </row>
    <row r="843" spans="2:6" ht="22.5" customHeight="1" x14ac:dyDescent="0.25">
      <c r="B843" s="2">
        <v>19587</v>
      </c>
      <c r="C843" s="1" t="s">
        <v>821</v>
      </c>
      <c r="D843" s="2">
        <v>36490</v>
      </c>
      <c r="E843" s="4">
        <v>34</v>
      </c>
      <c r="F843" s="4">
        <f>Table1[[#This Row],[MSRP CAD]]*(1-Discount1)*(1-Discount2)</f>
        <v>34</v>
      </c>
    </row>
    <row r="844" spans="2:6" ht="22.5" customHeight="1" x14ac:dyDescent="0.25">
      <c r="B844" s="2">
        <v>19609</v>
      </c>
      <c r="C844" s="1" t="s">
        <v>822</v>
      </c>
      <c r="D844" s="2">
        <v>36191</v>
      </c>
      <c r="E844" s="4">
        <v>182</v>
      </c>
      <c r="F844" s="4">
        <f>Table1[[#This Row],[MSRP CAD]]*(1-Discount1)*(1-Discount2)</f>
        <v>182</v>
      </c>
    </row>
    <row r="845" spans="2:6" ht="22.5" customHeight="1" x14ac:dyDescent="0.25">
      <c r="B845" s="2">
        <v>19610</v>
      </c>
      <c r="C845" s="1" t="s">
        <v>823</v>
      </c>
      <c r="D845" s="2">
        <v>36191</v>
      </c>
      <c r="E845" s="4">
        <v>193</v>
      </c>
      <c r="F845" s="4">
        <f>Table1[[#This Row],[MSRP CAD]]*(1-Discount1)*(1-Discount2)</f>
        <v>193</v>
      </c>
    </row>
    <row r="846" spans="2:6" ht="22.5" customHeight="1" x14ac:dyDescent="0.25">
      <c r="B846" s="2">
        <v>19611</v>
      </c>
      <c r="C846" s="1" t="s">
        <v>824</v>
      </c>
      <c r="D846" s="2">
        <v>36191</v>
      </c>
      <c r="E846" s="4">
        <v>204</v>
      </c>
      <c r="F846" s="4">
        <f>Table1[[#This Row],[MSRP CAD]]*(1-Discount1)*(1-Discount2)</f>
        <v>204</v>
      </c>
    </row>
    <row r="847" spans="2:6" ht="22.5" customHeight="1" x14ac:dyDescent="0.25">
      <c r="B847" s="2">
        <v>19612</v>
      </c>
      <c r="C847" s="1" t="s">
        <v>825</v>
      </c>
      <c r="D847" s="2">
        <v>36190</v>
      </c>
      <c r="E847" s="4">
        <v>161</v>
      </c>
      <c r="F847" s="4">
        <f>Table1[[#This Row],[MSRP CAD]]*(1-Discount1)*(1-Discount2)</f>
        <v>161</v>
      </c>
    </row>
    <row r="848" spans="2:6" ht="22.5" customHeight="1" x14ac:dyDescent="0.25">
      <c r="B848" s="2">
        <v>19613</v>
      </c>
      <c r="C848" s="1" t="s">
        <v>826</v>
      </c>
      <c r="D848" s="2">
        <v>36190</v>
      </c>
      <c r="E848" s="4">
        <v>172</v>
      </c>
      <c r="F848" s="4">
        <f>Table1[[#This Row],[MSRP CAD]]*(1-Discount1)*(1-Discount2)</f>
        <v>172</v>
      </c>
    </row>
    <row r="849" spans="2:6" ht="22.5" customHeight="1" x14ac:dyDescent="0.25">
      <c r="B849" s="2">
        <v>19614</v>
      </c>
      <c r="C849" s="1" t="s">
        <v>827</v>
      </c>
      <c r="D849" s="2">
        <v>36190</v>
      </c>
      <c r="E849" s="4">
        <v>182</v>
      </c>
      <c r="F849" s="4">
        <f>Table1[[#This Row],[MSRP CAD]]*(1-Discount1)*(1-Discount2)</f>
        <v>182</v>
      </c>
    </row>
    <row r="850" spans="2:6" ht="22.5" customHeight="1" x14ac:dyDescent="0.25">
      <c r="B850" s="2">
        <v>19615</v>
      </c>
      <c r="C850" s="1" t="s">
        <v>828</v>
      </c>
      <c r="E850" s="4">
        <v>70</v>
      </c>
      <c r="F850" s="4">
        <f>Table1[[#This Row],[MSRP CAD]]*(1-Discount1)*(1-Discount2)</f>
        <v>70</v>
      </c>
    </row>
    <row r="851" spans="2:6" ht="22.5" customHeight="1" x14ac:dyDescent="0.25">
      <c r="B851" s="2">
        <v>19616</v>
      </c>
      <c r="C851" s="1" t="s">
        <v>829</v>
      </c>
      <c r="D851" s="2">
        <v>68395</v>
      </c>
      <c r="E851" s="4">
        <v>36</v>
      </c>
      <c r="F851" s="4">
        <f>Table1[[#This Row],[MSRP CAD]]*(1-Discount1)*(1-Discount2)</f>
        <v>36</v>
      </c>
    </row>
    <row r="852" spans="2:6" ht="22.5" customHeight="1" x14ac:dyDescent="0.25">
      <c r="B852" s="2">
        <v>19619</v>
      </c>
      <c r="C852" s="1" t="s">
        <v>830</v>
      </c>
      <c r="D852" s="2">
        <v>55688</v>
      </c>
      <c r="E852" s="4">
        <v>87</v>
      </c>
      <c r="F852" s="4">
        <f>Table1[[#This Row],[MSRP CAD]]*(1-Discount1)*(1-Discount2)</f>
        <v>87</v>
      </c>
    </row>
    <row r="853" spans="2:6" ht="22.5" customHeight="1" x14ac:dyDescent="0.25">
      <c r="B853" s="2">
        <v>19620</v>
      </c>
      <c r="C853" s="1" t="s">
        <v>831</v>
      </c>
      <c r="D853" s="2">
        <v>55688</v>
      </c>
      <c r="E853" s="4">
        <v>87</v>
      </c>
      <c r="F853" s="4">
        <f>Table1[[#This Row],[MSRP CAD]]*(1-Discount1)*(1-Discount2)</f>
        <v>87</v>
      </c>
    </row>
    <row r="854" spans="2:6" ht="22.5" customHeight="1" x14ac:dyDescent="0.25">
      <c r="B854" s="2">
        <v>19621</v>
      </c>
      <c r="C854" s="1" t="s">
        <v>832</v>
      </c>
      <c r="D854" s="2">
        <v>55689</v>
      </c>
      <c r="E854" s="4">
        <v>87</v>
      </c>
      <c r="F854" s="4">
        <f>Table1[[#This Row],[MSRP CAD]]*(1-Discount1)*(1-Discount2)</f>
        <v>87</v>
      </c>
    </row>
    <row r="855" spans="2:6" ht="22.5" customHeight="1" x14ac:dyDescent="0.25">
      <c r="B855" s="2">
        <v>19622</v>
      </c>
      <c r="C855" s="1" t="s">
        <v>833</v>
      </c>
      <c r="D855" s="2">
        <v>55689</v>
      </c>
      <c r="E855" s="4">
        <v>87</v>
      </c>
      <c r="F855" s="4">
        <f>Table1[[#This Row],[MSRP CAD]]*(1-Discount1)*(1-Discount2)</f>
        <v>87</v>
      </c>
    </row>
    <row r="856" spans="2:6" ht="22.5" customHeight="1" x14ac:dyDescent="0.25">
      <c r="B856" s="2">
        <v>19655</v>
      </c>
      <c r="C856" s="1" t="s">
        <v>834</v>
      </c>
      <c r="D856" s="2">
        <v>55849</v>
      </c>
      <c r="E856" s="4">
        <v>20</v>
      </c>
      <c r="F856" s="4">
        <f>Table1[[#This Row],[MSRP CAD]]*(1-Discount1)*(1-Discount2)</f>
        <v>20</v>
      </c>
    </row>
    <row r="857" spans="2:6" ht="22.5" customHeight="1" x14ac:dyDescent="0.25">
      <c r="B857" s="2">
        <v>19664</v>
      </c>
      <c r="C857" s="1" t="s">
        <v>835</v>
      </c>
      <c r="D857" s="2">
        <v>36152</v>
      </c>
      <c r="E857" s="4">
        <v>22</v>
      </c>
      <c r="F857" s="4">
        <f>Table1[[#This Row],[MSRP CAD]]*(1-Discount1)*(1-Discount2)</f>
        <v>22</v>
      </c>
    </row>
    <row r="858" spans="2:6" ht="22.5" customHeight="1" x14ac:dyDescent="0.25">
      <c r="B858" s="2">
        <v>19667</v>
      </c>
      <c r="C858" s="1" t="s">
        <v>836</v>
      </c>
      <c r="D858" s="2">
        <v>68589</v>
      </c>
      <c r="E858" s="4">
        <v>34</v>
      </c>
      <c r="F858" s="4">
        <f>Table1[[#This Row],[MSRP CAD]]*(1-Discount1)*(1-Discount2)</f>
        <v>34</v>
      </c>
    </row>
    <row r="859" spans="2:6" ht="22.5" customHeight="1" x14ac:dyDescent="0.25">
      <c r="B859" s="2">
        <v>19668</v>
      </c>
      <c r="C859" s="1" t="s">
        <v>1049</v>
      </c>
      <c r="D859" s="2">
        <v>55746</v>
      </c>
      <c r="E859" s="4">
        <v>59</v>
      </c>
      <c r="F859" s="4">
        <f>Table1[[#This Row],[MSRP CAD]]*(1-Discount1)*(1-Discount2)</f>
        <v>59</v>
      </c>
    </row>
    <row r="860" spans="2:6" ht="22.5" customHeight="1" x14ac:dyDescent="0.25">
      <c r="B860" s="2">
        <v>19680</v>
      </c>
      <c r="C860" s="1" t="s">
        <v>837</v>
      </c>
      <c r="D860" s="2">
        <v>36482</v>
      </c>
      <c r="E860" s="4">
        <v>20</v>
      </c>
      <c r="F860" s="4">
        <f>Table1[[#This Row],[MSRP CAD]]*(1-Discount1)*(1-Discount2)</f>
        <v>20</v>
      </c>
    </row>
    <row r="861" spans="2:6" ht="22.5" customHeight="1" x14ac:dyDescent="0.25">
      <c r="B861" s="2">
        <v>19681</v>
      </c>
      <c r="C861" s="1" t="s">
        <v>838</v>
      </c>
      <c r="D861" s="2">
        <v>36482</v>
      </c>
      <c r="E861" s="4">
        <v>17</v>
      </c>
      <c r="F861" s="4">
        <f>Table1[[#This Row],[MSRP CAD]]*(1-Discount1)*(1-Discount2)</f>
        <v>17</v>
      </c>
    </row>
    <row r="862" spans="2:6" ht="22.5" customHeight="1" x14ac:dyDescent="0.25">
      <c r="B862" s="2">
        <v>19683</v>
      </c>
      <c r="C862" s="1" t="s">
        <v>839</v>
      </c>
      <c r="D862" s="2">
        <v>68598</v>
      </c>
      <c r="E862" s="4">
        <v>320</v>
      </c>
      <c r="F862" s="4">
        <f>Table1[[#This Row],[MSRP CAD]]*(1-Discount1)*(1-Discount2)</f>
        <v>320</v>
      </c>
    </row>
    <row r="863" spans="2:6" ht="22.5" customHeight="1" x14ac:dyDescent="0.25">
      <c r="B863" s="2">
        <v>19687</v>
      </c>
      <c r="C863" s="1" t="s">
        <v>840</v>
      </c>
      <c r="D863" s="2">
        <v>68272</v>
      </c>
      <c r="E863" s="4">
        <v>40</v>
      </c>
      <c r="F863" s="4">
        <f>Table1[[#This Row],[MSRP CAD]]*(1-Discount1)*(1-Discount2)</f>
        <v>40</v>
      </c>
    </row>
    <row r="864" spans="2:6" ht="22.5" customHeight="1" x14ac:dyDescent="0.25">
      <c r="B864" s="2">
        <v>19691</v>
      </c>
      <c r="C864" s="1" t="s">
        <v>841</v>
      </c>
      <c r="D864" s="2">
        <v>56172</v>
      </c>
      <c r="E864" s="4">
        <v>34</v>
      </c>
      <c r="F864" s="4">
        <f>Table1[[#This Row],[MSRP CAD]]*(1-Discount1)*(1-Discount2)</f>
        <v>34</v>
      </c>
    </row>
    <row r="865" spans="2:6" ht="22.5" customHeight="1" x14ac:dyDescent="0.25">
      <c r="B865" s="2">
        <v>19692</v>
      </c>
      <c r="C865" s="1" t="s">
        <v>842</v>
      </c>
      <c r="D865" s="2">
        <v>56172</v>
      </c>
      <c r="E865" s="4">
        <v>34</v>
      </c>
      <c r="F865" s="4">
        <f>Table1[[#This Row],[MSRP CAD]]*(1-Discount1)*(1-Discount2)</f>
        <v>34</v>
      </c>
    </row>
    <row r="866" spans="2:6" ht="22.5" customHeight="1" x14ac:dyDescent="0.25">
      <c r="B866" s="2">
        <v>19693</v>
      </c>
      <c r="C866" s="1" t="s">
        <v>843</v>
      </c>
      <c r="D866" s="2">
        <v>68930</v>
      </c>
      <c r="E866" s="4">
        <v>345</v>
      </c>
      <c r="F866" s="4">
        <f>Table1[[#This Row],[MSRP CAD]]*(1-Discount1)*(1-Discount2)</f>
        <v>345</v>
      </c>
    </row>
    <row r="867" spans="2:6" ht="22.5" customHeight="1" x14ac:dyDescent="0.25">
      <c r="B867" s="2">
        <v>19694</v>
      </c>
      <c r="C867" s="1" t="s">
        <v>844</v>
      </c>
      <c r="D867" s="2">
        <v>68957</v>
      </c>
      <c r="E867" s="4">
        <v>995</v>
      </c>
      <c r="F867" s="4">
        <f>Table1[[#This Row],[MSRP CAD]]*(1-Discount1)*(1-Discount2)</f>
        <v>995</v>
      </c>
    </row>
    <row r="868" spans="2:6" ht="22.5" customHeight="1" x14ac:dyDescent="0.25">
      <c r="B868" s="2">
        <v>19698</v>
      </c>
      <c r="C868" s="1" t="s">
        <v>845</v>
      </c>
      <c r="D868" s="2">
        <v>36350</v>
      </c>
      <c r="E868" s="4">
        <v>535</v>
      </c>
      <c r="F868" s="4">
        <f>Table1[[#This Row],[MSRP CAD]]*(1-Discount1)*(1-Discount2)</f>
        <v>535</v>
      </c>
    </row>
    <row r="869" spans="2:6" ht="22.5" customHeight="1" x14ac:dyDescent="0.25">
      <c r="B869" s="2">
        <v>19699</v>
      </c>
      <c r="C869" s="1" t="s">
        <v>846</v>
      </c>
      <c r="D869" s="2">
        <v>36350</v>
      </c>
      <c r="E869" s="4">
        <v>535</v>
      </c>
      <c r="F869" s="4">
        <f>Table1[[#This Row],[MSRP CAD]]*(1-Discount1)*(1-Discount2)</f>
        <v>535</v>
      </c>
    </row>
    <row r="870" spans="2:6" ht="22.5" customHeight="1" x14ac:dyDescent="0.25">
      <c r="B870" s="2">
        <v>19700</v>
      </c>
      <c r="C870" s="1" t="s">
        <v>847</v>
      </c>
      <c r="D870" s="2">
        <v>56080</v>
      </c>
      <c r="E870" s="4">
        <v>137</v>
      </c>
      <c r="F870" s="4">
        <f>Table1[[#This Row],[MSRP CAD]]*(1-Discount1)*(1-Discount2)</f>
        <v>137</v>
      </c>
    </row>
    <row r="871" spans="2:6" ht="22.5" customHeight="1" x14ac:dyDescent="0.25">
      <c r="B871" s="2">
        <v>19702</v>
      </c>
      <c r="C871" s="1" t="s">
        <v>848</v>
      </c>
      <c r="D871" s="2">
        <v>68970</v>
      </c>
      <c r="E871" s="4">
        <v>1288</v>
      </c>
      <c r="F871" s="4">
        <f>Table1[[#This Row],[MSRP CAD]]*(1-Discount1)*(1-Discount2)</f>
        <v>1288</v>
      </c>
    </row>
    <row r="872" spans="2:6" ht="22.5" customHeight="1" x14ac:dyDescent="0.25">
      <c r="B872" s="2">
        <v>19703</v>
      </c>
      <c r="C872" s="1" t="s">
        <v>849</v>
      </c>
      <c r="D872" s="2">
        <v>68922</v>
      </c>
      <c r="E872" s="4">
        <v>40</v>
      </c>
      <c r="F872" s="4">
        <f>Table1[[#This Row],[MSRP CAD]]*(1-Discount1)*(1-Discount2)</f>
        <v>40</v>
      </c>
    </row>
    <row r="873" spans="2:6" ht="22.5" customHeight="1" x14ac:dyDescent="0.25">
      <c r="B873" s="2">
        <v>19704</v>
      </c>
      <c r="C873" s="1" t="s">
        <v>850</v>
      </c>
      <c r="D873" s="2">
        <v>68922</v>
      </c>
      <c r="E873" s="4">
        <v>40</v>
      </c>
      <c r="F873" s="4">
        <f>Table1[[#This Row],[MSRP CAD]]*(1-Discount1)*(1-Discount2)</f>
        <v>40</v>
      </c>
    </row>
    <row r="874" spans="2:6" ht="22.5" customHeight="1" x14ac:dyDescent="0.25">
      <c r="B874" s="2">
        <v>19705</v>
      </c>
      <c r="C874" s="1" t="s">
        <v>851</v>
      </c>
      <c r="D874" s="2">
        <v>68922</v>
      </c>
      <c r="E874" s="4">
        <v>40</v>
      </c>
      <c r="F874" s="4">
        <f>Table1[[#This Row],[MSRP CAD]]*(1-Discount1)*(1-Discount2)</f>
        <v>40</v>
      </c>
    </row>
    <row r="875" spans="2:6" ht="22.5" customHeight="1" x14ac:dyDescent="0.25">
      <c r="B875" s="2">
        <v>19706</v>
      </c>
      <c r="C875" s="1" t="s">
        <v>852</v>
      </c>
      <c r="D875" s="2">
        <v>68922</v>
      </c>
      <c r="E875" s="4">
        <v>40</v>
      </c>
      <c r="F875" s="4">
        <f>Table1[[#This Row],[MSRP CAD]]*(1-Discount1)*(1-Discount2)</f>
        <v>40</v>
      </c>
    </row>
    <row r="876" spans="2:6" ht="22.5" customHeight="1" x14ac:dyDescent="0.25">
      <c r="B876" s="2">
        <v>19721</v>
      </c>
      <c r="C876" s="1" t="s">
        <v>853</v>
      </c>
      <c r="D876" s="2">
        <v>68296</v>
      </c>
      <c r="E876" s="4">
        <v>71</v>
      </c>
      <c r="F876" s="4">
        <f>Table1[[#This Row],[MSRP CAD]]*(1-Discount1)*(1-Discount2)</f>
        <v>71</v>
      </c>
    </row>
    <row r="877" spans="2:6" ht="22.5" customHeight="1" x14ac:dyDescent="0.25">
      <c r="B877" s="2">
        <v>19722</v>
      </c>
      <c r="C877" s="1" t="s">
        <v>854</v>
      </c>
      <c r="D877" s="2">
        <v>68458</v>
      </c>
      <c r="E877" s="4">
        <v>32</v>
      </c>
      <c r="F877" s="4">
        <f>Table1[[#This Row],[MSRP CAD]]*(1-Discount1)*(1-Discount2)</f>
        <v>32</v>
      </c>
    </row>
    <row r="878" spans="2:6" ht="22.5" customHeight="1" x14ac:dyDescent="0.25">
      <c r="B878" s="2">
        <v>19723</v>
      </c>
      <c r="C878" s="1" t="s">
        <v>855</v>
      </c>
      <c r="D878" s="2">
        <v>68458</v>
      </c>
      <c r="E878" s="4">
        <v>32</v>
      </c>
      <c r="F878" s="4">
        <f>Table1[[#This Row],[MSRP CAD]]*(1-Discount1)*(1-Discount2)</f>
        <v>32</v>
      </c>
    </row>
    <row r="879" spans="2:6" ht="22.5" customHeight="1" x14ac:dyDescent="0.25">
      <c r="B879" s="2">
        <v>19730</v>
      </c>
      <c r="C879" s="1" t="s">
        <v>856</v>
      </c>
      <c r="D879" s="2">
        <v>55791</v>
      </c>
      <c r="E879" s="4">
        <v>498</v>
      </c>
      <c r="F879" s="4">
        <f>Table1[[#This Row],[MSRP CAD]]*(1-Discount1)*(1-Discount2)</f>
        <v>498</v>
      </c>
    </row>
    <row r="880" spans="2:6" ht="22.5" customHeight="1" x14ac:dyDescent="0.25">
      <c r="B880" s="2">
        <v>19731</v>
      </c>
      <c r="C880" s="1" t="s">
        <v>857</v>
      </c>
      <c r="D880" s="2">
        <v>55791</v>
      </c>
      <c r="E880" s="4">
        <v>498</v>
      </c>
      <c r="F880" s="4">
        <f>Table1[[#This Row],[MSRP CAD]]*(1-Discount1)*(1-Discount2)</f>
        <v>498</v>
      </c>
    </row>
    <row r="881" spans="2:6" ht="22.5" customHeight="1" x14ac:dyDescent="0.25">
      <c r="B881" s="2">
        <v>19732</v>
      </c>
      <c r="C881" s="1" t="s">
        <v>858</v>
      </c>
      <c r="D881" s="2">
        <v>55791</v>
      </c>
      <c r="E881" s="4">
        <v>498</v>
      </c>
      <c r="F881" s="4">
        <f>Table1[[#This Row],[MSRP CAD]]*(1-Discount1)*(1-Discount2)</f>
        <v>498</v>
      </c>
    </row>
    <row r="882" spans="2:6" ht="22.5" customHeight="1" x14ac:dyDescent="0.25">
      <c r="B882" s="2">
        <v>19736</v>
      </c>
      <c r="C882" s="1" t="s">
        <v>859</v>
      </c>
      <c r="E882" s="4">
        <v>3</v>
      </c>
      <c r="F882" s="4">
        <f>Table1[[#This Row],[MSRP CAD]]*(1-Discount1)*(1-Discount2)</f>
        <v>3</v>
      </c>
    </row>
    <row r="883" spans="2:6" ht="22.5" customHeight="1" x14ac:dyDescent="0.25">
      <c r="B883" s="2">
        <v>19746</v>
      </c>
      <c r="C883" s="1" t="s">
        <v>860</v>
      </c>
      <c r="D883" s="2">
        <v>66030</v>
      </c>
      <c r="E883" s="4">
        <v>32</v>
      </c>
      <c r="F883" s="4">
        <f>Table1[[#This Row],[MSRP CAD]]*(1-Discount1)*(1-Discount2)</f>
        <v>32</v>
      </c>
    </row>
    <row r="884" spans="2:6" ht="22.5" customHeight="1" x14ac:dyDescent="0.25">
      <c r="B884" s="2">
        <v>19747</v>
      </c>
      <c r="C884" s="1" t="s">
        <v>861</v>
      </c>
      <c r="E884" s="4">
        <v>86</v>
      </c>
      <c r="F884" s="4">
        <f>Table1[[#This Row],[MSRP CAD]]*(1-Discount1)*(1-Discount2)</f>
        <v>86</v>
      </c>
    </row>
    <row r="885" spans="2:6" ht="22.5" customHeight="1" x14ac:dyDescent="0.25">
      <c r="B885" s="2">
        <v>19748</v>
      </c>
      <c r="C885" s="1" t="s">
        <v>862</v>
      </c>
      <c r="D885" s="2">
        <v>68945</v>
      </c>
      <c r="E885" s="4">
        <v>55</v>
      </c>
      <c r="F885" s="4">
        <f>Table1[[#This Row],[MSRP CAD]]*(1-Discount1)*(1-Discount2)</f>
        <v>55</v>
      </c>
    </row>
    <row r="886" spans="2:6" ht="22.5" customHeight="1" x14ac:dyDescent="0.25">
      <c r="B886" s="2">
        <v>19750</v>
      </c>
      <c r="C886" s="1" t="s">
        <v>863</v>
      </c>
      <c r="D886" s="2">
        <v>68933</v>
      </c>
      <c r="E886" s="4">
        <v>68</v>
      </c>
      <c r="F886" s="4">
        <f>Table1[[#This Row],[MSRP CAD]]*(1-Discount1)*(1-Discount2)</f>
        <v>68</v>
      </c>
    </row>
    <row r="887" spans="2:6" ht="22.5" customHeight="1" x14ac:dyDescent="0.25">
      <c r="B887" s="2">
        <v>19751</v>
      </c>
      <c r="C887" s="1" t="s">
        <v>864</v>
      </c>
      <c r="D887" s="2">
        <v>68933</v>
      </c>
      <c r="E887" s="4">
        <v>68</v>
      </c>
      <c r="F887" s="4">
        <f>Table1[[#This Row],[MSRP CAD]]*(1-Discount1)*(1-Discount2)</f>
        <v>68</v>
      </c>
    </row>
    <row r="888" spans="2:6" ht="22.5" customHeight="1" x14ac:dyDescent="0.25">
      <c r="B888" s="2">
        <v>19757</v>
      </c>
      <c r="C888" s="1" t="s">
        <v>865</v>
      </c>
      <c r="D888" s="2">
        <v>36480</v>
      </c>
      <c r="E888" s="4">
        <v>192</v>
      </c>
      <c r="F888" s="4">
        <f>Table1[[#This Row],[MSRP CAD]]*(1-Discount1)*(1-Discount2)</f>
        <v>192</v>
      </c>
    </row>
    <row r="889" spans="2:6" ht="22.5" customHeight="1" x14ac:dyDescent="0.25">
      <c r="B889" s="2">
        <v>19758</v>
      </c>
      <c r="C889" s="1" t="s">
        <v>866</v>
      </c>
      <c r="D889" s="2">
        <v>36480</v>
      </c>
      <c r="E889" s="4">
        <v>192</v>
      </c>
      <c r="F889" s="4">
        <f>Table1[[#This Row],[MSRP CAD]]*(1-Discount1)*(1-Discount2)</f>
        <v>192</v>
      </c>
    </row>
    <row r="890" spans="2:6" ht="22.5" customHeight="1" x14ac:dyDescent="0.25">
      <c r="B890" s="2">
        <v>19765</v>
      </c>
      <c r="C890" s="1" t="s">
        <v>867</v>
      </c>
      <c r="D890" s="2">
        <v>36480</v>
      </c>
      <c r="E890" s="4">
        <v>271</v>
      </c>
      <c r="F890" s="4">
        <f>Table1[[#This Row],[MSRP CAD]]*(1-Discount1)*(1-Discount2)</f>
        <v>271</v>
      </c>
    </row>
    <row r="891" spans="2:6" ht="22.5" customHeight="1" x14ac:dyDescent="0.25">
      <c r="B891" s="2">
        <v>19766</v>
      </c>
      <c r="C891" s="1" t="s">
        <v>868</v>
      </c>
      <c r="D891" s="2">
        <v>36480</v>
      </c>
      <c r="E891" s="4">
        <v>271</v>
      </c>
      <c r="F891" s="4">
        <f>Table1[[#This Row],[MSRP CAD]]*(1-Discount1)*(1-Discount2)</f>
        <v>271</v>
      </c>
    </row>
    <row r="892" spans="2:6" ht="22.5" customHeight="1" x14ac:dyDescent="0.25">
      <c r="B892" s="2">
        <v>19767</v>
      </c>
      <c r="C892" s="1" t="s">
        <v>869</v>
      </c>
      <c r="D892" s="2">
        <v>36480</v>
      </c>
      <c r="E892" s="4">
        <v>295</v>
      </c>
      <c r="F892" s="4">
        <f>Table1[[#This Row],[MSRP CAD]]*(1-Discount1)*(1-Discount2)</f>
        <v>295</v>
      </c>
    </row>
    <row r="893" spans="2:6" ht="22.5" customHeight="1" x14ac:dyDescent="0.25">
      <c r="B893" s="2">
        <v>19768</v>
      </c>
      <c r="C893" s="1" t="s">
        <v>870</v>
      </c>
      <c r="D893" s="2">
        <v>36480</v>
      </c>
      <c r="E893" s="4">
        <v>295</v>
      </c>
      <c r="F893" s="4">
        <f>Table1[[#This Row],[MSRP CAD]]*(1-Discount1)*(1-Discount2)</f>
        <v>295</v>
      </c>
    </row>
    <row r="894" spans="2:6" ht="22.5" customHeight="1" x14ac:dyDescent="0.25">
      <c r="B894" s="2">
        <v>19770</v>
      </c>
      <c r="C894" s="1" t="s">
        <v>871</v>
      </c>
      <c r="D894" s="2">
        <v>36480</v>
      </c>
      <c r="E894" s="4">
        <v>363</v>
      </c>
      <c r="F894" s="4">
        <f>Table1[[#This Row],[MSRP CAD]]*(1-Discount1)*(1-Discount2)</f>
        <v>363</v>
      </c>
    </row>
    <row r="895" spans="2:6" ht="22.5" customHeight="1" x14ac:dyDescent="0.25">
      <c r="B895" s="2">
        <v>19771</v>
      </c>
      <c r="C895" s="1" t="s">
        <v>872</v>
      </c>
      <c r="D895" s="2">
        <v>36480</v>
      </c>
      <c r="E895" s="4">
        <v>363</v>
      </c>
      <c r="F895" s="4">
        <f>Table1[[#This Row],[MSRP CAD]]*(1-Discount1)*(1-Discount2)</f>
        <v>363</v>
      </c>
    </row>
    <row r="896" spans="2:6" ht="22.5" customHeight="1" x14ac:dyDescent="0.25">
      <c r="B896" s="2">
        <v>19772</v>
      </c>
      <c r="C896" s="1" t="s">
        <v>873</v>
      </c>
      <c r="D896" s="2">
        <v>36480</v>
      </c>
      <c r="E896" s="4">
        <v>363</v>
      </c>
      <c r="F896" s="4">
        <f>Table1[[#This Row],[MSRP CAD]]*(1-Discount1)*(1-Discount2)</f>
        <v>363</v>
      </c>
    </row>
    <row r="897" spans="2:6" ht="22.5" customHeight="1" x14ac:dyDescent="0.25">
      <c r="B897" s="2">
        <v>19773</v>
      </c>
      <c r="C897" s="1" t="s">
        <v>874</v>
      </c>
      <c r="D897" s="2">
        <v>36480</v>
      </c>
      <c r="E897" s="4">
        <v>363</v>
      </c>
      <c r="F897" s="4">
        <f>Table1[[#This Row],[MSRP CAD]]*(1-Discount1)*(1-Discount2)</f>
        <v>363</v>
      </c>
    </row>
    <row r="898" spans="2:6" ht="22.5" customHeight="1" x14ac:dyDescent="0.25">
      <c r="B898" s="2">
        <v>19774</v>
      </c>
      <c r="C898" s="1" t="s">
        <v>875</v>
      </c>
      <c r="D898" s="2">
        <v>36480</v>
      </c>
      <c r="E898" s="4">
        <v>208</v>
      </c>
      <c r="F898" s="4">
        <f>Table1[[#This Row],[MSRP CAD]]*(1-Discount1)*(1-Discount2)</f>
        <v>208</v>
      </c>
    </row>
    <row r="899" spans="2:6" ht="22.5" customHeight="1" x14ac:dyDescent="0.25">
      <c r="B899" s="2">
        <v>19775</v>
      </c>
      <c r="C899" s="1" t="s">
        <v>876</v>
      </c>
      <c r="D899" s="2">
        <v>36480</v>
      </c>
      <c r="E899" s="4">
        <v>208</v>
      </c>
      <c r="F899" s="4">
        <f>Table1[[#This Row],[MSRP CAD]]*(1-Discount1)*(1-Discount2)</f>
        <v>208</v>
      </c>
    </row>
    <row r="900" spans="2:6" ht="22.5" customHeight="1" x14ac:dyDescent="0.25">
      <c r="B900" s="2">
        <v>19776</v>
      </c>
      <c r="C900" s="1" t="s">
        <v>877</v>
      </c>
      <c r="D900" s="2">
        <v>36480</v>
      </c>
      <c r="E900" s="4">
        <v>192</v>
      </c>
      <c r="F900" s="4">
        <f>Table1[[#This Row],[MSRP CAD]]*(1-Discount1)*(1-Discount2)</f>
        <v>192</v>
      </c>
    </row>
    <row r="901" spans="2:6" ht="22.5" customHeight="1" x14ac:dyDescent="0.25">
      <c r="B901" s="2">
        <v>19777</v>
      </c>
      <c r="C901" s="1" t="s">
        <v>878</v>
      </c>
      <c r="D901" s="2">
        <v>36480</v>
      </c>
      <c r="E901" s="4">
        <v>192</v>
      </c>
      <c r="F901" s="4">
        <f>Table1[[#This Row],[MSRP CAD]]*(1-Discount1)*(1-Discount2)</f>
        <v>192</v>
      </c>
    </row>
    <row r="902" spans="2:6" ht="22.5" customHeight="1" x14ac:dyDescent="0.25">
      <c r="B902" s="2">
        <v>19778</v>
      </c>
      <c r="C902" s="1" t="s">
        <v>879</v>
      </c>
      <c r="D902" s="2">
        <v>36480</v>
      </c>
      <c r="E902" s="4">
        <v>271</v>
      </c>
      <c r="F902" s="4">
        <f>Table1[[#This Row],[MSRP CAD]]*(1-Discount1)*(1-Discount2)</f>
        <v>271</v>
      </c>
    </row>
    <row r="903" spans="2:6" ht="22.5" customHeight="1" x14ac:dyDescent="0.25">
      <c r="B903" s="2">
        <v>19779</v>
      </c>
      <c r="C903" s="1" t="s">
        <v>880</v>
      </c>
      <c r="D903" s="2">
        <v>36480</v>
      </c>
      <c r="E903" s="4">
        <v>271</v>
      </c>
      <c r="F903" s="4">
        <f>Table1[[#This Row],[MSRP CAD]]*(1-Discount1)*(1-Discount2)</f>
        <v>271</v>
      </c>
    </row>
    <row r="904" spans="2:6" ht="22.5" customHeight="1" x14ac:dyDescent="0.25">
      <c r="B904" s="2">
        <v>19780</v>
      </c>
      <c r="C904" s="1" t="s">
        <v>881</v>
      </c>
      <c r="D904" s="2">
        <v>36480</v>
      </c>
      <c r="E904" s="4">
        <v>295</v>
      </c>
      <c r="F904" s="4">
        <f>Table1[[#This Row],[MSRP CAD]]*(1-Discount1)*(1-Discount2)</f>
        <v>295</v>
      </c>
    </row>
    <row r="905" spans="2:6" ht="22.5" customHeight="1" x14ac:dyDescent="0.25">
      <c r="B905" s="2">
        <v>19781</v>
      </c>
      <c r="C905" s="1" t="s">
        <v>882</v>
      </c>
      <c r="D905" s="2">
        <v>36480</v>
      </c>
      <c r="E905" s="4">
        <v>295</v>
      </c>
      <c r="F905" s="4">
        <f>Table1[[#This Row],[MSRP CAD]]*(1-Discount1)*(1-Discount2)</f>
        <v>295</v>
      </c>
    </row>
    <row r="906" spans="2:6" ht="22.5" customHeight="1" x14ac:dyDescent="0.25">
      <c r="B906" s="2">
        <v>19782</v>
      </c>
      <c r="C906" s="1" t="s">
        <v>883</v>
      </c>
      <c r="D906" s="2">
        <v>36480</v>
      </c>
      <c r="E906" s="4">
        <v>363</v>
      </c>
      <c r="F906" s="4">
        <f>Table1[[#This Row],[MSRP CAD]]*(1-Discount1)*(1-Discount2)</f>
        <v>363</v>
      </c>
    </row>
    <row r="907" spans="2:6" ht="22.5" customHeight="1" x14ac:dyDescent="0.25">
      <c r="B907" s="2">
        <v>19783</v>
      </c>
      <c r="C907" s="1" t="s">
        <v>884</v>
      </c>
      <c r="D907" s="2">
        <v>36480</v>
      </c>
      <c r="E907" s="4">
        <v>363</v>
      </c>
      <c r="F907" s="4">
        <f>Table1[[#This Row],[MSRP CAD]]*(1-Discount1)*(1-Discount2)</f>
        <v>363</v>
      </c>
    </row>
    <row r="908" spans="2:6" ht="22.5" customHeight="1" x14ac:dyDescent="0.25">
      <c r="B908" s="2">
        <v>19784</v>
      </c>
      <c r="C908" s="1" t="s">
        <v>885</v>
      </c>
      <c r="D908" s="2">
        <v>36480</v>
      </c>
      <c r="E908" s="4">
        <v>363</v>
      </c>
      <c r="F908" s="4">
        <f>Table1[[#This Row],[MSRP CAD]]*(1-Discount1)*(1-Discount2)</f>
        <v>363</v>
      </c>
    </row>
    <row r="909" spans="2:6" ht="22.5" customHeight="1" x14ac:dyDescent="0.25">
      <c r="B909" s="2">
        <v>19785</v>
      </c>
      <c r="C909" s="1" t="s">
        <v>886</v>
      </c>
      <c r="D909" s="2">
        <v>36480</v>
      </c>
      <c r="E909" s="4">
        <v>363</v>
      </c>
      <c r="F909" s="4">
        <f>Table1[[#This Row],[MSRP CAD]]*(1-Discount1)*(1-Discount2)</f>
        <v>363</v>
      </c>
    </row>
    <row r="910" spans="2:6" ht="22.5" customHeight="1" x14ac:dyDescent="0.25">
      <c r="B910" s="2">
        <v>19788</v>
      </c>
      <c r="C910" s="1" t="s">
        <v>887</v>
      </c>
      <c r="D910" s="2">
        <v>36480</v>
      </c>
      <c r="E910" s="4">
        <v>192</v>
      </c>
      <c r="F910" s="4">
        <f>Table1[[#This Row],[MSRP CAD]]*(1-Discount1)*(1-Discount2)</f>
        <v>192</v>
      </c>
    </row>
    <row r="911" spans="2:6" ht="22.5" customHeight="1" x14ac:dyDescent="0.25">
      <c r="B911" s="2">
        <v>19789</v>
      </c>
      <c r="C911" s="1" t="s">
        <v>888</v>
      </c>
      <c r="D911" s="2">
        <v>36480</v>
      </c>
      <c r="E911" s="4">
        <v>192</v>
      </c>
      <c r="F911" s="4">
        <f>Table1[[#This Row],[MSRP CAD]]*(1-Discount1)*(1-Discount2)</f>
        <v>192</v>
      </c>
    </row>
    <row r="912" spans="2:6" ht="22.5" customHeight="1" x14ac:dyDescent="0.25">
      <c r="B912" s="2">
        <v>19790</v>
      </c>
      <c r="C912" s="1" t="s">
        <v>889</v>
      </c>
      <c r="D912" s="2">
        <v>36480</v>
      </c>
      <c r="E912" s="4">
        <v>192</v>
      </c>
      <c r="F912" s="4">
        <f>Table1[[#This Row],[MSRP CAD]]*(1-Discount1)*(1-Discount2)</f>
        <v>192</v>
      </c>
    </row>
    <row r="913" spans="2:6" ht="22.5" customHeight="1" x14ac:dyDescent="0.25">
      <c r="B913" s="2">
        <v>19791</v>
      </c>
      <c r="C913" s="1" t="s">
        <v>890</v>
      </c>
      <c r="D913" s="2">
        <v>36480</v>
      </c>
      <c r="E913" s="4">
        <v>192</v>
      </c>
      <c r="F913" s="4">
        <f>Table1[[#This Row],[MSRP CAD]]*(1-Discount1)*(1-Discount2)</f>
        <v>192</v>
      </c>
    </row>
    <row r="914" spans="2:6" ht="22.5" customHeight="1" x14ac:dyDescent="0.25">
      <c r="B914" s="2">
        <v>19792</v>
      </c>
      <c r="C914" s="1" t="s">
        <v>891</v>
      </c>
      <c r="D914" s="2">
        <v>36147</v>
      </c>
      <c r="E914" s="4">
        <v>193</v>
      </c>
      <c r="F914" s="4">
        <f>Table1[[#This Row],[MSRP CAD]]*(1-Discount1)*(1-Discount2)</f>
        <v>193</v>
      </c>
    </row>
    <row r="915" spans="2:6" ht="22.5" customHeight="1" x14ac:dyDescent="0.25">
      <c r="B915" s="2">
        <v>19793</v>
      </c>
      <c r="C915" s="1" t="s">
        <v>892</v>
      </c>
      <c r="D915" s="2">
        <v>56090</v>
      </c>
      <c r="E915" s="4">
        <v>21</v>
      </c>
      <c r="F915" s="4">
        <f>Table1[[#This Row],[MSRP CAD]]*(1-Discount1)*(1-Discount2)</f>
        <v>21</v>
      </c>
    </row>
    <row r="916" spans="2:6" ht="22.5" customHeight="1" x14ac:dyDescent="0.25">
      <c r="B916" s="2">
        <v>19808</v>
      </c>
      <c r="C916" s="1" t="s">
        <v>893</v>
      </c>
      <c r="D916" s="2">
        <v>68004</v>
      </c>
      <c r="E916" s="4">
        <v>42</v>
      </c>
      <c r="F916" s="4">
        <f>Table1[[#This Row],[MSRP CAD]]*(1-Discount1)*(1-Discount2)</f>
        <v>42</v>
      </c>
    </row>
    <row r="917" spans="2:6" ht="22.5" customHeight="1" x14ac:dyDescent="0.25">
      <c r="B917" s="2">
        <v>19809</v>
      </c>
      <c r="C917" s="1" t="s">
        <v>894</v>
      </c>
      <c r="D917" s="2">
        <v>68004</v>
      </c>
      <c r="E917" s="4">
        <v>42</v>
      </c>
      <c r="F917" s="4">
        <f>Table1[[#This Row],[MSRP CAD]]*(1-Discount1)*(1-Discount2)</f>
        <v>42</v>
      </c>
    </row>
    <row r="918" spans="2:6" ht="22.5" customHeight="1" x14ac:dyDescent="0.25">
      <c r="B918" s="2">
        <v>19810</v>
      </c>
      <c r="C918" s="1" t="s">
        <v>895</v>
      </c>
      <c r="D918" s="2">
        <v>68004</v>
      </c>
      <c r="E918" s="4">
        <v>42</v>
      </c>
      <c r="F918" s="4">
        <f>Table1[[#This Row],[MSRP CAD]]*(1-Discount1)*(1-Discount2)</f>
        <v>42</v>
      </c>
    </row>
    <row r="919" spans="2:6" ht="22.5" customHeight="1" x14ac:dyDescent="0.25">
      <c r="B919" s="2">
        <v>19816</v>
      </c>
      <c r="C919" s="1" t="s">
        <v>896</v>
      </c>
      <c r="E919" s="4">
        <v>141</v>
      </c>
      <c r="F919" s="4">
        <f>Table1[[#This Row],[MSRP CAD]]*(1-Discount1)*(1-Discount2)</f>
        <v>141</v>
      </c>
    </row>
    <row r="920" spans="2:6" ht="22.5" customHeight="1" x14ac:dyDescent="0.25">
      <c r="B920" s="2">
        <v>19824</v>
      </c>
      <c r="C920" s="1" t="s">
        <v>897</v>
      </c>
      <c r="D920" s="2">
        <v>55318</v>
      </c>
      <c r="E920" s="4">
        <v>70</v>
      </c>
      <c r="F920" s="4">
        <f>Table1[[#This Row],[MSRP CAD]]*(1-Discount1)*(1-Discount2)</f>
        <v>70</v>
      </c>
    </row>
    <row r="921" spans="2:6" ht="22.5" customHeight="1" x14ac:dyDescent="0.25">
      <c r="B921" s="2">
        <v>19825</v>
      </c>
      <c r="C921" s="1" t="s">
        <v>898</v>
      </c>
      <c r="D921" s="2">
        <v>55318</v>
      </c>
      <c r="E921" s="4">
        <v>70</v>
      </c>
      <c r="F921" s="4">
        <f>Table1[[#This Row],[MSRP CAD]]*(1-Discount1)*(1-Discount2)</f>
        <v>70</v>
      </c>
    </row>
    <row r="922" spans="2:6" ht="22.5" customHeight="1" x14ac:dyDescent="0.25">
      <c r="B922" s="2">
        <v>19842</v>
      </c>
      <c r="C922" s="1" t="s">
        <v>899</v>
      </c>
      <c r="E922" s="4">
        <v>141</v>
      </c>
      <c r="F922" s="4">
        <f>Table1[[#This Row],[MSRP CAD]]*(1-Discount1)*(1-Discount2)</f>
        <v>141</v>
      </c>
    </row>
    <row r="923" spans="2:6" ht="22.5" customHeight="1" x14ac:dyDescent="0.25">
      <c r="B923" s="2">
        <v>19853</v>
      </c>
      <c r="C923" s="1" t="s">
        <v>900</v>
      </c>
      <c r="D923" s="2">
        <v>36505</v>
      </c>
      <c r="E923" s="4">
        <v>3</v>
      </c>
      <c r="F923" s="4">
        <f>Table1[[#This Row],[MSRP CAD]]*(1-Discount1)*(1-Discount2)</f>
        <v>3</v>
      </c>
    </row>
    <row r="924" spans="2:6" ht="22.5" customHeight="1" x14ac:dyDescent="0.25">
      <c r="B924" s="2">
        <v>19855</v>
      </c>
      <c r="C924" s="1" t="s">
        <v>901</v>
      </c>
      <c r="D924" s="2">
        <v>55043</v>
      </c>
      <c r="E924" s="4">
        <v>91</v>
      </c>
      <c r="F924" s="4">
        <f>Table1[[#This Row],[MSRP CAD]]*(1-Discount1)*(1-Discount2)</f>
        <v>91</v>
      </c>
    </row>
    <row r="925" spans="2:6" ht="22.5" customHeight="1" x14ac:dyDescent="0.25">
      <c r="B925" s="2">
        <v>19863</v>
      </c>
      <c r="C925" s="1" t="s">
        <v>902</v>
      </c>
      <c r="D925" s="2">
        <v>56033</v>
      </c>
      <c r="E925" s="4">
        <v>33</v>
      </c>
      <c r="F925" s="4">
        <f>Table1[[#This Row],[MSRP CAD]]*(1-Discount1)*(1-Discount2)</f>
        <v>33</v>
      </c>
    </row>
    <row r="926" spans="2:6" ht="22.5" customHeight="1" x14ac:dyDescent="0.25">
      <c r="B926" s="2">
        <v>19864</v>
      </c>
      <c r="C926" s="1" t="s">
        <v>903</v>
      </c>
      <c r="D926" s="2">
        <v>12238</v>
      </c>
      <c r="E926" s="4">
        <v>66</v>
      </c>
      <c r="F926" s="4">
        <f>Table1[[#This Row],[MSRP CAD]]*(1-Discount1)*(1-Discount2)</f>
        <v>66</v>
      </c>
    </row>
    <row r="927" spans="2:6" ht="22.5" customHeight="1" x14ac:dyDescent="0.25">
      <c r="B927" s="2">
        <v>19866</v>
      </c>
      <c r="C927" s="1" t="s">
        <v>904</v>
      </c>
      <c r="D927" s="2">
        <v>56150</v>
      </c>
      <c r="E927" s="4">
        <v>78</v>
      </c>
      <c r="F927" s="4">
        <f>Table1[[#This Row],[MSRP CAD]]*(1-Discount1)*(1-Discount2)</f>
        <v>78</v>
      </c>
    </row>
    <row r="928" spans="2:6" ht="22.5" customHeight="1" x14ac:dyDescent="0.25">
      <c r="B928" s="2">
        <v>19867</v>
      </c>
      <c r="C928" s="1" t="s">
        <v>905</v>
      </c>
      <c r="D928" s="2">
        <v>56150</v>
      </c>
      <c r="E928" s="4">
        <v>89</v>
      </c>
      <c r="F928" s="4">
        <f>Table1[[#This Row],[MSRP CAD]]*(1-Discount1)*(1-Discount2)</f>
        <v>89</v>
      </c>
    </row>
    <row r="929" spans="2:6" ht="22.5" customHeight="1" x14ac:dyDescent="0.25">
      <c r="B929" s="2">
        <v>19870</v>
      </c>
      <c r="C929" s="1" t="s">
        <v>906</v>
      </c>
      <c r="E929" s="4">
        <v>141</v>
      </c>
      <c r="F929" s="4">
        <f>Table1[[#This Row],[MSRP CAD]]*(1-Discount1)*(1-Discount2)</f>
        <v>141</v>
      </c>
    </row>
    <row r="930" spans="2:6" ht="22.5" customHeight="1" x14ac:dyDescent="0.25">
      <c r="B930" s="2">
        <v>19880</v>
      </c>
      <c r="C930" s="1" t="s">
        <v>1050</v>
      </c>
      <c r="D930" s="2">
        <v>68946</v>
      </c>
      <c r="E930" s="4">
        <v>25</v>
      </c>
      <c r="F930" s="4">
        <f>Table1[[#This Row],[MSRP CAD]]*(1-Discount1)*(1-Discount2)</f>
        <v>25</v>
      </c>
    </row>
    <row r="931" spans="2:6" ht="22.5" customHeight="1" x14ac:dyDescent="0.25">
      <c r="B931" s="2">
        <v>19881</v>
      </c>
      <c r="C931" s="1" t="s">
        <v>1051</v>
      </c>
      <c r="D931" s="2">
        <v>68946</v>
      </c>
      <c r="E931" s="4">
        <v>25</v>
      </c>
      <c r="F931" s="4">
        <f>Table1[[#This Row],[MSRP CAD]]*(1-Discount1)*(1-Discount2)</f>
        <v>25</v>
      </c>
    </row>
    <row r="932" spans="2:6" ht="22.5" customHeight="1" x14ac:dyDescent="0.25">
      <c r="B932" s="2">
        <v>19883</v>
      </c>
      <c r="C932" s="1" t="s">
        <v>907</v>
      </c>
      <c r="D932" s="2">
        <v>68947</v>
      </c>
      <c r="E932" s="4">
        <v>11</v>
      </c>
      <c r="F932" s="4">
        <f>Table1[[#This Row],[MSRP CAD]]*(1-Discount1)*(1-Discount2)</f>
        <v>11</v>
      </c>
    </row>
    <row r="933" spans="2:6" ht="22.5" customHeight="1" x14ac:dyDescent="0.25">
      <c r="B933" s="2">
        <v>19895</v>
      </c>
      <c r="C933" s="1" t="s">
        <v>908</v>
      </c>
      <c r="D933" s="2">
        <v>68292</v>
      </c>
      <c r="E933" s="4">
        <v>78</v>
      </c>
      <c r="F933" s="4">
        <f>Table1[[#This Row],[MSRP CAD]]*(1-Discount1)*(1-Discount2)</f>
        <v>78</v>
      </c>
    </row>
    <row r="934" spans="2:6" ht="22.5" customHeight="1" x14ac:dyDescent="0.25">
      <c r="B934" s="2">
        <v>19896</v>
      </c>
      <c r="C934" s="1" t="s">
        <v>909</v>
      </c>
      <c r="D934" s="2">
        <v>68495</v>
      </c>
      <c r="E934" s="4">
        <v>54</v>
      </c>
      <c r="F934" s="4">
        <f>Table1[[#This Row],[MSRP CAD]]*(1-Discount1)*(1-Discount2)</f>
        <v>54</v>
      </c>
    </row>
    <row r="935" spans="2:6" ht="22.5" customHeight="1" x14ac:dyDescent="0.25">
      <c r="B935" s="2">
        <v>19898</v>
      </c>
      <c r="C935" s="1" t="s">
        <v>910</v>
      </c>
      <c r="D935" s="2">
        <v>68505</v>
      </c>
      <c r="E935" s="4">
        <v>90</v>
      </c>
      <c r="F935" s="4">
        <f>Table1[[#This Row],[MSRP CAD]]*(1-Discount1)*(1-Discount2)</f>
        <v>90</v>
      </c>
    </row>
    <row r="936" spans="2:6" ht="22.5" customHeight="1" x14ac:dyDescent="0.25">
      <c r="B936" s="2">
        <v>19899</v>
      </c>
      <c r="C936" s="1" t="s">
        <v>911</v>
      </c>
      <c r="D936" s="2">
        <v>68505</v>
      </c>
      <c r="E936" s="4">
        <v>90</v>
      </c>
      <c r="F936" s="4">
        <f>Table1[[#This Row],[MSRP CAD]]*(1-Discount1)*(1-Discount2)</f>
        <v>90</v>
      </c>
    </row>
    <row r="937" spans="2:6" ht="22.5" customHeight="1" x14ac:dyDescent="0.25">
      <c r="B937" s="2">
        <v>19900</v>
      </c>
      <c r="C937" s="1" t="s">
        <v>912</v>
      </c>
      <c r="D937" s="2">
        <v>12019</v>
      </c>
      <c r="E937" s="4">
        <v>8</v>
      </c>
      <c r="F937" s="4">
        <f>Table1[[#This Row],[MSRP CAD]]*(1-Discount1)*(1-Discount2)</f>
        <v>8</v>
      </c>
    </row>
    <row r="938" spans="2:6" ht="22.5" customHeight="1" x14ac:dyDescent="0.25">
      <c r="B938" s="2">
        <v>19901</v>
      </c>
      <c r="C938" s="1" t="s">
        <v>913</v>
      </c>
      <c r="E938" s="4">
        <v>825</v>
      </c>
      <c r="F938" s="4">
        <f>Table1[[#This Row],[MSRP CAD]]*(1-Discount1)*(1-Discount2)</f>
        <v>825</v>
      </c>
    </row>
    <row r="939" spans="2:6" ht="22.5" customHeight="1" x14ac:dyDescent="0.25">
      <c r="B939" s="2">
        <v>19902</v>
      </c>
      <c r="C939" s="1" t="s">
        <v>914</v>
      </c>
      <c r="D939" s="2">
        <v>56164</v>
      </c>
      <c r="E939" s="4">
        <v>113</v>
      </c>
      <c r="F939" s="4">
        <f>Table1[[#This Row],[MSRP CAD]]*(1-Discount1)*(1-Discount2)</f>
        <v>113</v>
      </c>
    </row>
    <row r="940" spans="2:6" ht="22.5" customHeight="1" x14ac:dyDescent="0.25">
      <c r="B940" s="2">
        <v>19903</v>
      </c>
      <c r="C940" s="1" t="s">
        <v>915</v>
      </c>
      <c r="D940" s="2">
        <v>56164</v>
      </c>
      <c r="E940" s="4">
        <v>116</v>
      </c>
      <c r="F940" s="4">
        <f>Table1[[#This Row],[MSRP CAD]]*(1-Discount1)*(1-Discount2)</f>
        <v>116</v>
      </c>
    </row>
    <row r="941" spans="2:6" ht="22.5" customHeight="1" x14ac:dyDescent="0.25">
      <c r="B941" s="2">
        <v>19904</v>
      </c>
      <c r="C941" s="1" t="s">
        <v>916</v>
      </c>
      <c r="D941" s="2">
        <v>56164</v>
      </c>
      <c r="E941" s="4">
        <v>138</v>
      </c>
      <c r="F941" s="4">
        <f>Table1[[#This Row],[MSRP CAD]]*(1-Discount1)*(1-Discount2)</f>
        <v>138</v>
      </c>
    </row>
    <row r="942" spans="2:6" ht="22.5" customHeight="1" x14ac:dyDescent="0.25">
      <c r="B942" s="2">
        <v>19905</v>
      </c>
      <c r="C942" s="1" t="s">
        <v>917</v>
      </c>
      <c r="D942" s="2">
        <v>56164</v>
      </c>
      <c r="E942" s="4">
        <v>123</v>
      </c>
      <c r="F942" s="4">
        <f>Table1[[#This Row],[MSRP CAD]]*(1-Discount1)*(1-Discount2)</f>
        <v>123</v>
      </c>
    </row>
    <row r="943" spans="2:6" ht="22.5" customHeight="1" x14ac:dyDescent="0.25">
      <c r="B943" s="2">
        <v>19906</v>
      </c>
      <c r="C943" s="1" t="s">
        <v>918</v>
      </c>
      <c r="D943" s="2">
        <v>56164</v>
      </c>
      <c r="E943" s="4">
        <v>152</v>
      </c>
      <c r="F943" s="4">
        <f>Table1[[#This Row],[MSRP CAD]]*(1-Discount1)*(1-Discount2)</f>
        <v>152</v>
      </c>
    </row>
    <row r="944" spans="2:6" ht="22.5" customHeight="1" x14ac:dyDescent="0.25">
      <c r="B944" s="2">
        <v>19907</v>
      </c>
      <c r="C944" s="1" t="s">
        <v>919</v>
      </c>
      <c r="D944" s="2">
        <v>56164</v>
      </c>
      <c r="E944" s="4">
        <v>150</v>
      </c>
      <c r="F944" s="4">
        <f>Table1[[#This Row],[MSRP CAD]]*(1-Discount1)*(1-Discount2)</f>
        <v>150</v>
      </c>
    </row>
    <row r="945" spans="2:6" ht="22.5" customHeight="1" x14ac:dyDescent="0.25">
      <c r="B945" s="2">
        <v>19908</v>
      </c>
      <c r="C945" s="1" t="s">
        <v>920</v>
      </c>
      <c r="D945" s="2">
        <v>56164</v>
      </c>
      <c r="E945" s="4">
        <v>156</v>
      </c>
      <c r="F945" s="4">
        <f>Table1[[#This Row],[MSRP CAD]]*(1-Discount1)*(1-Discount2)</f>
        <v>156</v>
      </c>
    </row>
    <row r="946" spans="2:6" ht="22.5" customHeight="1" x14ac:dyDescent="0.25">
      <c r="B946" s="2">
        <v>19909</v>
      </c>
      <c r="C946" s="1" t="s">
        <v>921</v>
      </c>
      <c r="D946" s="2">
        <v>56164</v>
      </c>
      <c r="E946" s="4">
        <v>137</v>
      </c>
      <c r="F946" s="4">
        <f>Table1[[#This Row],[MSRP CAD]]*(1-Discount1)*(1-Discount2)</f>
        <v>137</v>
      </c>
    </row>
    <row r="947" spans="2:6" ht="22.5" customHeight="1" x14ac:dyDescent="0.25">
      <c r="B947" s="2">
        <v>19910</v>
      </c>
      <c r="C947" s="1" t="s">
        <v>922</v>
      </c>
      <c r="D947" s="2">
        <v>56164</v>
      </c>
      <c r="E947" s="4">
        <v>161</v>
      </c>
      <c r="F947" s="4">
        <f>Table1[[#This Row],[MSRP CAD]]*(1-Discount1)*(1-Discount2)</f>
        <v>161</v>
      </c>
    </row>
    <row r="948" spans="2:6" ht="22.5" customHeight="1" x14ac:dyDescent="0.25">
      <c r="B948" s="2">
        <v>19911</v>
      </c>
      <c r="C948" s="1" t="s">
        <v>923</v>
      </c>
      <c r="D948" s="2">
        <v>68033</v>
      </c>
      <c r="E948" s="4">
        <v>19</v>
      </c>
      <c r="F948" s="4">
        <f>Table1[[#This Row],[MSRP CAD]]*(1-Discount1)*(1-Discount2)</f>
        <v>19</v>
      </c>
    </row>
    <row r="949" spans="2:6" ht="22.5" customHeight="1" x14ac:dyDescent="0.25">
      <c r="B949" s="2">
        <v>19912</v>
      </c>
      <c r="C949" s="1" t="s">
        <v>924</v>
      </c>
      <c r="D949" s="2">
        <v>68034</v>
      </c>
      <c r="E949" s="4">
        <v>12</v>
      </c>
      <c r="F949" s="4">
        <f>Table1[[#This Row],[MSRP CAD]]*(1-Discount1)*(1-Discount2)</f>
        <v>12</v>
      </c>
    </row>
    <row r="950" spans="2:6" ht="22.5" customHeight="1" x14ac:dyDescent="0.25">
      <c r="B950" s="2">
        <v>19913</v>
      </c>
      <c r="C950" s="1" t="s">
        <v>925</v>
      </c>
      <c r="D950" s="2">
        <v>56164</v>
      </c>
      <c r="E950" s="4">
        <v>148</v>
      </c>
      <c r="F950" s="4">
        <f>Table1[[#This Row],[MSRP CAD]]*(1-Discount1)*(1-Discount2)</f>
        <v>148</v>
      </c>
    </row>
    <row r="951" spans="2:6" ht="22.5" customHeight="1" x14ac:dyDescent="0.25">
      <c r="B951" s="2">
        <v>19914</v>
      </c>
      <c r="C951" s="1" t="s">
        <v>926</v>
      </c>
      <c r="D951" s="2">
        <v>56164</v>
      </c>
      <c r="E951" s="4">
        <v>155</v>
      </c>
      <c r="F951" s="4">
        <f>Table1[[#This Row],[MSRP CAD]]*(1-Discount1)*(1-Discount2)</f>
        <v>155</v>
      </c>
    </row>
    <row r="952" spans="2:6" ht="22.5" customHeight="1" x14ac:dyDescent="0.25">
      <c r="B952" s="2">
        <v>19927</v>
      </c>
      <c r="C952" s="1" t="s">
        <v>927</v>
      </c>
      <c r="D952" s="2">
        <v>55559</v>
      </c>
      <c r="E952" s="4">
        <v>14</v>
      </c>
      <c r="F952" s="4">
        <f>Table1[[#This Row],[MSRP CAD]]*(1-Discount1)*(1-Discount2)</f>
        <v>14</v>
      </c>
    </row>
    <row r="953" spans="2:6" ht="22.5" customHeight="1" x14ac:dyDescent="0.25">
      <c r="B953" s="2">
        <v>19928</v>
      </c>
      <c r="C953" s="1" t="s">
        <v>928</v>
      </c>
      <c r="D953" s="2">
        <v>55559</v>
      </c>
      <c r="E953" s="4">
        <v>14</v>
      </c>
      <c r="F953" s="4">
        <f>Table1[[#This Row],[MSRP CAD]]*(1-Discount1)*(1-Discount2)</f>
        <v>14</v>
      </c>
    </row>
    <row r="954" spans="2:6" ht="22.5" customHeight="1" x14ac:dyDescent="0.25">
      <c r="B954" s="2">
        <v>19929</v>
      </c>
      <c r="C954" s="1" t="s">
        <v>929</v>
      </c>
      <c r="D954" s="2">
        <v>68045</v>
      </c>
      <c r="E954" s="4">
        <v>36</v>
      </c>
      <c r="F954" s="4">
        <f>Table1[[#This Row],[MSRP CAD]]*(1-Discount1)*(1-Discount2)</f>
        <v>36</v>
      </c>
    </row>
    <row r="955" spans="2:6" ht="22.5" customHeight="1" x14ac:dyDescent="0.25">
      <c r="B955" s="2">
        <v>19945</v>
      </c>
      <c r="C955" s="1" t="s">
        <v>930</v>
      </c>
      <c r="D955" s="2">
        <v>68939</v>
      </c>
      <c r="E955" s="4">
        <v>445</v>
      </c>
      <c r="F955" s="4">
        <f>Table1[[#This Row],[MSRP CAD]]*(1-Discount1)*(1-Discount2)</f>
        <v>445</v>
      </c>
    </row>
    <row r="956" spans="2:6" ht="22.5" customHeight="1" x14ac:dyDescent="0.25">
      <c r="B956" s="2">
        <v>19947</v>
      </c>
      <c r="C956" s="1" t="s">
        <v>931</v>
      </c>
      <c r="D956" s="2">
        <v>68293</v>
      </c>
      <c r="E956" s="4">
        <v>54</v>
      </c>
      <c r="F956" s="4">
        <f>Table1[[#This Row],[MSRP CAD]]*(1-Discount1)*(1-Discount2)</f>
        <v>54</v>
      </c>
    </row>
    <row r="957" spans="2:6" ht="22.5" customHeight="1" x14ac:dyDescent="0.25">
      <c r="B957" s="2">
        <v>19957</v>
      </c>
      <c r="C957" s="1" t="s">
        <v>777</v>
      </c>
      <c r="D957" s="2">
        <v>68964</v>
      </c>
      <c r="E957" s="4">
        <v>61</v>
      </c>
      <c r="F957" s="4">
        <f>Table1[[#This Row],[MSRP CAD]]*(1-Discount1)*(1-Discount2)</f>
        <v>61</v>
      </c>
    </row>
    <row r="958" spans="2:6" ht="22.5" customHeight="1" x14ac:dyDescent="0.25">
      <c r="B958" s="2">
        <v>19979</v>
      </c>
      <c r="C958" s="1" t="s">
        <v>932</v>
      </c>
      <c r="D958" s="2">
        <v>68037</v>
      </c>
      <c r="E958" s="4">
        <v>54</v>
      </c>
      <c r="F958" s="4">
        <f>Table1[[#This Row],[MSRP CAD]]*(1-Discount1)*(1-Discount2)</f>
        <v>54</v>
      </c>
    </row>
    <row r="959" spans="2:6" ht="22.5" customHeight="1" x14ac:dyDescent="0.25">
      <c r="B959" s="2">
        <v>19982</v>
      </c>
      <c r="C959" s="1" t="s">
        <v>933</v>
      </c>
      <c r="D959" s="2">
        <v>36299</v>
      </c>
      <c r="E959" s="4">
        <v>79</v>
      </c>
      <c r="F959" s="4">
        <f>Table1[[#This Row],[MSRP CAD]]*(1-Discount1)*(1-Discount2)</f>
        <v>79</v>
      </c>
    </row>
    <row r="960" spans="2:6" ht="22.5" customHeight="1" x14ac:dyDescent="0.25">
      <c r="B960" s="2">
        <v>19984</v>
      </c>
      <c r="C960" s="1" t="s">
        <v>934</v>
      </c>
      <c r="D960" s="2">
        <v>68496</v>
      </c>
      <c r="E960" s="4">
        <v>53</v>
      </c>
      <c r="F960" s="4">
        <f>Table1[[#This Row],[MSRP CAD]]*(1-Discount1)*(1-Discount2)</f>
        <v>53</v>
      </c>
    </row>
    <row r="961" spans="2:6" ht="22.5" customHeight="1" x14ac:dyDescent="0.25">
      <c r="B961" s="2">
        <v>19994</v>
      </c>
      <c r="C961" s="1" t="s">
        <v>935</v>
      </c>
      <c r="D961" s="2">
        <v>36103</v>
      </c>
      <c r="E961" s="4">
        <v>41</v>
      </c>
      <c r="F961" s="4">
        <f>Table1[[#This Row],[MSRP CAD]]*(1-Discount1)*(1-Discount2)</f>
        <v>41</v>
      </c>
    </row>
    <row r="962" spans="2:6" ht="22.5" customHeight="1" x14ac:dyDescent="0.25">
      <c r="B962" s="2">
        <v>19995</v>
      </c>
      <c r="C962" s="1" t="s">
        <v>936</v>
      </c>
      <c r="D962" s="2">
        <v>36114</v>
      </c>
      <c r="E962" s="4">
        <v>32</v>
      </c>
      <c r="F962" s="4">
        <f>Table1[[#This Row],[MSRP CAD]]*(1-Discount1)*(1-Discount2)</f>
        <v>32</v>
      </c>
    </row>
    <row r="963" spans="2:6" ht="22.5" customHeight="1" x14ac:dyDescent="0.25">
      <c r="B963" s="2">
        <v>20026</v>
      </c>
      <c r="C963" s="1" t="s">
        <v>937</v>
      </c>
      <c r="D963" s="2">
        <v>56164</v>
      </c>
      <c r="E963" s="4">
        <v>145</v>
      </c>
      <c r="F963" s="4">
        <f>Table1[[#This Row],[MSRP CAD]]*(1-Discount1)*(1-Discount2)</f>
        <v>145</v>
      </c>
    </row>
    <row r="964" spans="2:6" ht="22.5" customHeight="1" x14ac:dyDescent="0.25">
      <c r="B964" s="2">
        <v>20027</v>
      </c>
      <c r="C964" s="1" t="s">
        <v>938</v>
      </c>
      <c r="D964" s="2">
        <v>56164</v>
      </c>
      <c r="E964" s="4">
        <v>152</v>
      </c>
      <c r="F964" s="4">
        <f>Table1[[#This Row],[MSRP CAD]]*(1-Discount1)*(1-Discount2)</f>
        <v>152</v>
      </c>
    </row>
    <row r="965" spans="2:6" ht="22.5" customHeight="1" x14ac:dyDescent="0.25">
      <c r="B965" s="2">
        <v>20029</v>
      </c>
      <c r="C965" s="1" t="s">
        <v>939</v>
      </c>
      <c r="D965" s="2">
        <v>68496</v>
      </c>
      <c r="E965" s="4">
        <v>53</v>
      </c>
      <c r="F965" s="4">
        <f>Table1[[#This Row],[MSRP CAD]]*(1-Discount1)*(1-Discount2)</f>
        <v>53</v>
      </c>
    </row>
    <row r="966" spans="2:6" ht="22.5" customHeight="1" x14ac:dyDescent="0.25">
      <c r="B966" s="2">
        <v>20031</v>
      </c>
      <c r="C966" s="1" t="s">
        <v>940</v>
      </c>
      <c r="D966" s="2">
        <v>56074</v>
      </c>
      <c r="E966" s="4">
        <v>34</v>
      </c>
      <c r="F966" s="4">
        <f>Table1[[#This Row],[MSRP CAD]]*(1-Discount1)*(1-Discount2)</f>
        <v>34</v>
      </c>
    </row>
    <row r="967" spans="2:6" ht="22.5" customHeight="1" x14ac:dyDescent="0.25">
      <c r="B967" s="2">
        <v>20032</v>
      </c>
      <c r="C967" s="1" t="s">
        <v>941</v>
      </c>
      <c r="D967" s="2">
        <v>56074</v>
      </c>
      <c r="E967" s="4">
        <v>34</v>
      </c>
      <c r="F967" s="4">
        <f>Table1[[#This Row],[MSRP CAD]]*(1-Discount1)*(1-Discount2)</f>
        <v>34</v>
      </c>
    </row>
    <row r="968" spans="2:6" ht="22.5" customHeight="1" x14ac:dyDescent="0.25">
      <c r="B968" s="2">
        <v>20035</v>
      </c>
      <c r="C968" s="1" t="s">
        <v>942</v>
      </c>
      <c r="E968" s="4">
        <v>8</v>
      </c>
      <c r="F968" s="4">
        <f>Table1[[#This Row],[MSRP CAD]]*(1-Discount1)*(1-Discount2)</f>
        <v>8</v>
      </c>
    </row>
    <row r="969" spans="2:6" ht="22.5" customHeight="1" x14ac:dyDescent="0.25">
      <c r="B969" s="2">
        <v>20037</v>
      </c>
      <c r="C969" s="1" t="s">
        <v>943</v>
      </c>
      <c r="D969" s="2">
        <v>68587</v>
      </c>
      <c r="E969" s="4">
        <v>214</v>
      </c>
      <c r="F969" s="4">
        <f>Table1[[#This Row],[MSRP CAD]]*(1-Discount1)*(1-Discount2)</f>
        <v>214</v>
      </c>
    </row>
    <row r="970" spans="2:6" ht="22.5" customHeight="1" x14ac:dyDescent="0.25">
      <c r="B970" s="2">
        <v>20038</v>
      </c>
      <c r="C970" s="1" t="s">
        <v>944</v>
      </c>
      <c r="D970" s="2">
        <v>36449</v>
      </c>
      <c r="E970" s="4">
        <v>333</v>
      </c>
      <c r="F970" s="4">
        <f>Table1[[#This Row],[MSRP CAD]]*(1-Discount1)*(1-Discount2)</f>
        <v>333</v>
      </c>
    </row>
    <row r="971" spans="2:6" ht="22.5" customHeight="1" x14ac:dyDescent="0.25">
      <c r="B971" s="2">
        <v>20039</v>
      </c>
      <c r="C971" s="1" t="s">
        <v>945</v>
      </c>
      <c r="D971" s="2">
        <v>36449</v>
      </c>
      <c r="E971" s="4">
        <v>333</v>
      </c>
      <c r="F971" s="4">
        <f>Table1[[#This Row],[MSRP CAD]]*(1-Discount1)*(1-Discount2)</f>
        <v>333</v>
      </c>
    </row>
    <row r="972" spans="2:6" ht="22.5" customHeight="1" x14ac:dyDescent="0.25">
      <c r="B972" s="2">
        <v>20040</v>
      </c>
      <c r="C972" s="1" t="s">
        <v>946</v>
      </c>
      <c r="D972" s="2">
        <v>36449</v>
      </c>
      <c r="E972" s="4">
        <v>336</v>
      </c>
      <c r="F972" s="4">
        <f>Table1[[#This Row],[MSRP CAD]]*(1-Discount1)*(1-Discount2)</f>
        <v>336</v>
      </c>
    </row>
    <row r="973" spans="2:6" ht="22.5" customHeight="1" x14ac:dyDescent="0.25">
      <c r="B973" s="2">
        <v>20041</v>
      </c>
      <c r="C973" s="1" t="s">
        <v>947</v>
      </c>
      <c r="D973" s="2">
        <v>36449</v>
      </c>
      <c r="E973" s="4">
        <v>336</v>
      </c>
      <c r="F973" s="4">
        <f>Table1[[#This Row],[MSRP CAD]]*(1-Discount1)*(1-Discount2)</f>
        <v>336</v>
      </c>
    </row>
    <row r="974" spans="2:6" ht="22.5" customHeight="1" x14ac:dyDescent="0.25">
      <c r="B974" s="2">
        <v>20046</v>
      </c>
      <c r="C974" s="1" t="s">
        <v>948</v>
      </c>
      <c r="D974" s="2">
        <v>21594</v>
      </c>
      <c r="E974" s="4">
        <v>57</v>
      </c>
      <c r="F974" s="4">
        <f>Table1[[#This Row],[MSRP CAD]]*(1-Discount1)*(1-Discount2)</f>
        <v>57</v>
      </c>
    </row>
    <row r="975" spans="2:6" ht="22.5" customHeight="1" x14ac:dyDescent="0.25">
      <c r="B975" s="2">
        <v>20047</v>
      </c>
      <c r="C975" s="1" t="s">
        <v>949</v>
      </c>
      <c r="D975" s="2">
        <v>21594</v>
      </c>
      <c r="E975" s="4">
        <v>62</v>
      </c>
      <c r="F975" s="4">
        <f>Table1[[#This Row],[MSRP CAD]]*(1-Discount1)*(1-Discount2)</f>
        <v>62</v>
      </c>
    </row>
    <row r="976" spans="2:6" ht="22.5" customHeight="1" x14ac:dyDescent="0.25">
      <c r="B976" s="2">
        <v>20048</v>
      </c>
      <c r="C976" s="1" t="s">
        <v>950</v>
      </c>
      <c r="D976" s="2">
        <v>21594</v>
      </c>
      <c r="E976" s="4">
        <v>67</v>
      </c>
      <c r="F976" s="4">
        <f>Table1[[#This Row],[MSRP CAD]]*(1-Discount1)*(1-Discount2)</f>
        <v>67</v>
      </c>
    </row>
    <row r="977" spans="2:6" ht="22.5" customHeight="1" x14ac:dyDescent="0.25">
      <c r="B977" s="2">
        <v>20050</v>
      </c>
      <c r="C977" s="1" t="s">
        <v>951</v>
      </c>
      <c r="D977" s="2">
        <v>56241</v>
      </c>
      <c r="E977" s="4">
        <v>62</v>
      </c>
      <c r="F977" s="4">
        <f>Table1[[#This Row],[MSRP CAD]]*(1-Discount1)*(1-Discount2)</f>
        <v>62</v>
      </c>
    </row>
    <row r="978" spans="2:6" ht="22.5" customHeight="1" x14ac:dyDescent="0.25">
      <c r="B978" s="2">
        <v>20051</v>
      </c>
      <c r="C978" s="1" t="s">
        <v>952</v>
      </c>
      <c r="D978" s="2">
        <v>56241</v>
      </c>
      <c r="E978" s="4">
        <v>66</v>
      </c>
      <c r="F978" s="4">
        <f>Table1[[#This Row],[MSRP CAD]]*(1-Discount1)*(1-Discount2)</f>
        <v>66</v>
      </c>
    </row>
    <row r="979" spans="2:6" ht="22.5" customHeight="1" x14ac:dyDescent="0.25">
      <c r="B979" s="2">
        <v>20052</v>
      </c>
      <c r="C979" s="1" t="s">
        <v>953</v>
      </c>
      <c r="D979" s="2">
        <v>56241</v>
      </c>
      <c r="E979" s="4">
        <v>70</v>
      </c>
      <c r="F979" s="4">
        <f>Table1[[#This Row],[MSRP CAD]]*(1-Discount1)*(1-Discount2)</f>
        <v>70</v>
      </c>
    </row>
    <row r="980" spans="2:6" ht="22.5" customHeight="1" x14ac:dyDescent="0.25">
      <c r="B980" s="2">
        <v>20053</v>
      </c>
      <c r="C980" s="1" t="s">
        <v>954</v>
      </c>
      <c r="D980" s="2">
        <v>56241</v>
      </c>
      <c r="E980" s="4">
        <v>75</v>
      </c>
      <c r="F980" s="4">
        <f>Table1[[#This Row],[MSRP CAD]]*(1-Discount1)*(1-Discount2)</f>
        <v>75</v>
      </c>
    </row>
    <row r="981" spans="2:6" ht="22.5" customHeight="1" x14ac:dyDescent="0.25">
      <c r="B981" s="2">
        <v>20054</v>
      </c>
      <c r="C981" s="1" t="s">
        <v>955</v>
      </c>
      <c r="D981" s="2">
        <v>56241</v>
      </c>
      <c r="E981" s="4">
        <v>80</v>
      </c>
      <c r="F981" s="4">
        <f>Table1[[#This Row],[MSRP CAD]]*(1-Discount1)*(1-Discount2)</f>
        <v>80</v>
      </c>
    </row>
    <row r="982" spans="2:6" ht="22.5" customHeight="1" x14ac:dyDescent="0.25">
      <c r="B982" s="2">
        <v>20055</v>
      </c>
      <c r="C982" s="1" t="s">
        <v>956</v>
      </c>
      <c r="D982" s="2">
        <v>56241</v>
      </c>
      <c r="E982" s="4">
        <v>84</v>
      </c>
      <c r="F982" s="4">
        <f>Table1[[#This Row],[MSRP CAD]]*(1-Discount1)*(1-Discount2)</f>
        <v>84</v>
      </c>
    </row>
    <row r="983" spans="2:6" ht="22.5" customHeight="1" x14ac:dyDescent="0.25">
      <c r="B983" s="2">
        <v>20056</v>
      </c>
      <c r="C983" s="1" t="s">
        <v>957</v>
      </c>
      <c r="D983" s="2">
        <v>56241</v>
      </c>
      <c r="E983" s="4">
        <v>89</v>
      </c>
      <c r="F983" s="4">
        <f>Table1[[#This Row],[MSRP CAD]]*(1-Discount1)*(1-Discount2)</f>
        <v>89</v>
      </c>
    </row>
    <row r="984" spans="2:6" ht="22.5" customHeight="1" x14ac:dyDescent="0.25">
      <c r="B984" s="2">
        <v>20057</v>
      </c>
      <c r="C984" s="1" t="s">
        <v>958</v>
      </c>
      <c r="D984" s="2">
        <v>56241</v>
      </c>
      <c r="E984" s="4">
        <v>93</v>
      </c>
      <c r="F984" s="4">
        <f>Table1[[#This Row],[MSRP CAD]]*(1-Discount1)*(1-Discount2)</f>
        <v>93</v>
      </c>
    </row>
    <row r="985" spans="2:6" ht="22.5" customHeight="1" x14ac:dyDescent="0.25">
      <c r="B985" s="2">
        <v>20058</v>
      </c>
      <c r="C985" s="1" t="s">
        <v>959</v>
      </c>
      <c r="D985" s="2">
        <v>56241</v>
      </c>
      <c r="E985" s="4">
        <v>98</v>
      </c>
      <c r="F985" s="4">
        <f>Table1[[#This Row],[MSRP CAD]]*(1-Discount1)*(1-Discount2)</f>
        <v>98</v>
      </c>
    </row>
    <row r="986" spans="2:6" ht="22.5" customHeight="1" x14ac:dyDescent="0.25">
      <c r="B986" s="2">
        <v>20059</v>
      </c>
      <c r="C986" s="1" t="s">
        <v>960</v>
      </c>
      <c r="D986" s="2">
        <v>56241</v>
      </c>
      <c r="E986" s="4">
        <v>107</v>
      </c>
      <c r="F986" s="4">
        <f>Table1[[#This Row],[MSRP CAD]]*(1-Discount1)*(1-Discount2)</f>
        <v>107</v>
      </c>
    </row>
    <row r="987" spans="2:6" ht="22.5" customHeight="1" x14ac:dyDescent="0.25">
      <c r="B987" s="2">
        <v>20060</v>
      </c>
      <c r="C987" s="1" t="s">
        <v>961</v>
      </c>
      <c r="D987" s="2">
        <v>56241</v>
      </c>
      <c r="E987" s="4">
        <v>116</v>
      </c>
      <c r="F987" s="4">
        <f>Table1[[#This Row],[MSRP CAD]]*(1-Discount1)*(1-Discount2)</f>
        <v>116</v>
      </c>
    </row>
    <row r="988" spans="2:6" ht="22.5" customHeight="1" x14ac:dyDescent="0.25">
      <c r="B988" s="2">
        <v>20061</v>
      </c>
      <c r="C988" s="1" t="s">
        <v>962</v>
      </c>
      <c r="D988" s="2">
        <v>56241</v>
      </c>
      <c r="E988" s="4">
        <v>125</v>
      </c>
      <c r="F988" s="4">
        <f>Table1[[#This Row],[MSRP CAD]]*(1-Discount1)*(1-Discount2)</f>
        <v>125</v>
      </c>
    </row>
    <row r="989" spans="2:6" ht="22.5" customHeight="1" x14ac:dyDescent="0.25">
      <c r="B989" s="2">
        <v>20062</v>
      </c>
      <c r="C989" s="1" t="s">
        <v>963</v>
      </c>
      <c r="D989" s="2">
        <v>56241</v>
      </c>
      <c r="E989" s="4">
        <v>134</v>
      </c>
      <c r="F989" s="4">
        <f>Table1[[#This Row],[MSRP CAD]]*(1-Discount1)*(1-Discount2)</f>
        <v>134</v>
      </c>
    </row>
    <row r="990" spans="2:6" ht="22.5" customHeight="1" x14ac:dyDescent="0.25">
      <c r="B990" s="2">
        <v>20063</v>
      </c>
      <c r="C990" s="1" t="s">
        <v>964</v>
      </c>
      <c r="D990" s="2">
        <v>56241</v>
      </c>
      <c r="E990" s="4">
        <v>143</v>
      </c>
      <c r="F990" s="4">
        <f>Table1[[#This Row],[MSRP CAD]]*(1-Discount1)*(1-Discount2)</f>
        <v>143</v>
      </c>
    </row>
    <row r="991" spans="2:6" ht="22.5" customHeight="1" x14ac:dyDescent="0.25">
      <c r="B991" s="2">
        <v>20078</v>
      </c>
      <c r="C991" s="1" t="s">
        <v>965</v>
      </c>
      <c r="D991" s="2">
        <v>68267</v>
      </c>
      <c r="E991" s="4">
        <v>47</v>
      </c>
      <c r="F991" s="4">
        <f>Table1[[#This Row],[MSRP CAD]]*(1-Discount1)*(1-Discount2)</f>
        <v>47</v>
      </c>
    </row>
    <row r="992" spans="2:6" ht="22.5" customHeight="1" x14ac:dyDescent="0.25">
      <c r="B992" s="2">
        <v>20079</v>
      </c>
      <c r="C992" s="1" t="s">
        <v>966</v>
      </c>
      <c r="D992" s="2">
        <v>68267</v>
      </c>
      <c r="E992" s="4">
        <v>47</v>
      </c>
      <c r="F992" s="4">
        <f>Table1[[#This Row],[MSRP CAD]]*(1-Discount1)*(1-Discount2)</f>
        <v>47</v>
      </c>
    </row>
    <row r="993" spans="2:6" ht="22.5" customHeight="1" x14ac:dyDescent="0.25">
      <c r="B993" s="2">
        <v>20080</v>
      </c>
      <c r="C993" s="1" t="s">
        <v>967</v>
      </c>
      <c r="D993" s="2">
        <v>68928</v>
      </c>
      <c r="E993" s="4">
        <v>10</v>
      </c>
      <c r="F993" s="4">
        <f>Table1[[#This Row],[MSRP CAD]]*(1-Discount1)*(1-Discount2)</f>
        <v>10</v>
      </c>
    </row>
    <row r="994" spans="2:6" ht="22.5" customHeight="1" x14ac:dyDescent="0.25">
      <c r="B994" s="2">
        <v>20082</v>
      </c>
      <c r="C994" s="1" t="s">
        <v>968</v>
      </c>
      <c r="D994" s="2">
        <v>13089</v>
      </c>
      <c r="E994" s="4">
        <v>39</v>
      </c>
      <c r="F994" s="4">
        <f>Table1[[#This Row],[MSRP CAD]]*(1-Discount1)*(1-Discount2)</f>
        <v>39</v>
      </c>
    </row>
    <row r="995" spans="2:6" ht="22.5" customHeight="1" x14ac:dyDescent="0.25">
      <c r="B995" s="2">
        <v>20119</v>
      </c>
      <c r="C995" s="1" t="s">
        <v>969</v>
      </c>
      <c r="D995" s="2">
        <v>36499</v>
      </c>
      <c r="E995" s="4">
        <v>40</v>
      </c>
      <c r="F995" s="4">
        <f>Table1[[#This Row],[MSRP CAD]]*(1-Discount1)*(1-Discount2)</f>
        <v>40</v>
      </c>
    </row>
    <row r="996" spans="2:6" ht="22.5" customHeight="1" x14ac:dyDescent="0.25">
      <c r="B996" s="2">
        <v>20120</v>
      </c>
      <c r="C996" s="1" t="s">
        <v>970</v>
      </c>
      <c r="D996" s="2">
        <v>36506</v>
      </c>
      <c r="E996" s="4">
        <v>40</v>
      </c>
      <c r="F996" s="4">
        <f>Table1[[#This Row],[MSRP CAD]]*(1-Discount1)*(1-Discount2)</f>
        <v>40</v>
      </c>
    </row>
    <row r="997" spans="2:6" ht="22.5" customHeight="1" x14ac:dyDescent="0.25">
      <c r="B997" s="2">
        <v>20121</v>
      </c>
      <c r="C997" s="1" t="s">
        <v>971</v>
      </c>
      <c r="D997" s="2">
        <v>68470</v>
      </c>
      <c r="E997" s="4">
        <v>2221</v>
      </c>
      <c r="F997" s="4">
        <f>Table1[[#This Row],[MSRP CAD]]*(1-Discount1)*(1-Discount2)</f>
        <v>2221</v>
      </c>
    </row>
    <row r="998" spans="2:6" ht="22.5" customHeight="1" x14ac:dyDescent="0.25">
      <c r="B998" s="2">
        <v>20135</v>
      </c>
      <c r="C998" s="1" t="s">
        <v>972</v>
      </c>
      <c r="D998" s="2">
        <v>68967</v>
      </c>
      <c r="E998" s="4">
        <v>43</v>
      </c>
      <c r="F998" s="4">
        <f>Table1[[#This Row],[MSRP CAD]]*(1-Discount1)*(1-Discount2)</f>
        <v>43</v>
      </c>
    </row>
    <row r="999" spans="2:6" ht="22.5" customHeight="1" x14ac:dyDescent="0.25">
      <c r="B999" s="2">
        <v>20142</v>
      </c>
      <c r="C999" s="1" t="s">
        <v>973</v>
      </c>
      <c r="D999" s="2">
        <v>56066</v>
      </c>
      <c r="E999" s="4">
        <v>10</v>
      </c>
      <c r="F999" s="4">
        <f>Table1[[#This Row],[MSRP CAD]]*(1-Discount1)*(1-Discount2)</f>
        <v>10</v>
      </c>
    </row>
    <row r="1000" spans="2:6" ht="22.5" customHeight="1" x14ac:dyDescent="0.25">
      <c r="B1000" s="2">
        <v>20162</v>
      </c>
      <c r="C1000" s="1" t="s">
        <v>296</v>
      </c>
      <c r="D1000" s="2">
        <v>12023</v>
      </c>
      <c r="E1000" s="4">
        <v>76</v>
      </c>
      <c r="F1000" s="4">
        <f>Table1[[#This Row],[MSRP CAD]]*(1-Discount1)*(1-Discount2)</f>
        <v>76</v>
      </c>
    </row>
    <row r="1001" spans="2:6" ht="22.5" customHeight="1" x14ac:dyDescent="0.25">
      <c r="B1001" s="2">
        <v>20177</v>
      </c>
      <c r="C1001" s="1" t="s">
        <v>974</v>
      </c>
      <c r="D1001" s="2">
        <v>68903</v>
      </c>
      <c r="E1001" s="4">
        <v>81</v>
      </c>
      <c r="F1001" s="4">
        <f>Table1[[#This Row],[MSRP CAD]]*(1-Discount1)*(1-Discount2)</f>
        <v>81</v>
      </c>
    </row>
    <row r="1002" spans="2:6" ht="22.5" customHeight="1" x14ac:dyDescent="0.25">
      <c r="B1002" s="2">
        <v>20178</v>
      </c>
      <c r="C1002" s="1" t="s">
        <v>975</v>
      </c>
      <c r="D1002" s="2">
        <v>68903</v>
      </c>
      <c r="E1002" s="4">
        <v>159</v>
      </c>
      <c r="F1002" s="4">
        <f>Table1[[#This Row],[MSRP CAD]]*(1-Discount1)*(1-Discount2)</f>
        <v>159</v>
      </c>
    </row>
    <row r="1003" spans="2:6" ht="22.5" customHeight="1" x14ac:dyDescent="0.25">
      <c r="B1003" s="2">
        <v>20179</v>
      </c>
      <c r="C1003" s="1" t="s">
        <v>976</v>
      </c>
      <c r="D1003" s="2">
        <v>68903</v>
      </c>
      <c r="E1003" s="4">
        <v>81</v>
      </c>
      <c r="F1003" s="4">
        <f>Table1[[#This Row],[MSRP CAD]]*(1-Discount1)*(1-Discount2)</f>
        <v>81</v>
      </c>
    </row>
    <row r="1004" spans="2:6" ht="22.5" customHeight="1" x14ac:dyDescent="0.25">
      <c r="B1004" s="2">
        <v>20180</v>
      </c>
      <c r="C1004" s="1" t="s">
        <v>977</v>
      </c>
      <c r="D1004" s="2">
        <v>68903</v>
      </c>
      <c r="E1004" s="4">
        <v>159</v>
      </c>
      <c r="F1004" s="4">
        <f>Table1[[#This Row],[MSRP CAD]]*(1-Discount1)*(1-Discount2)</f>
        <v>159</v>
      </c>
    </row>
    <row r="1005" spans="2:6" ht="22.5" customHeight="1" x14ac:dyDescent="0.25">
      <c r="B1005" s="2">
        <v>20181</v>
      </c>
      <c r="C1005" s="1" t="s">
        <v>978</v>
      </c>
      <c r="D1005" s="2">
        <v>55636</v>
      </c>
      <c r="E1005" s="4">
        <v>81</v>
      </c>
      <c r="F1005" s="4">
        <f>Table1[[#This Row],[MSRP CAD]]*(1-Discount1)*(1-Discount2)</f>
        <v>81</v>
      </c>
    </row>
    <row r="1006" spans="2:6" ht="22.5" customHeight="1" x14ac:dyDescent="0.25">
      <c r="B1006" s="2">
        <v>20182</v>
      </c>
      <c r="C1006" s="1" t="s">
        <v>979</v>
      </c>
      <c r="D1006" s="2">
        <v>55636</v>
      </c>
      <c r="E1006" s="4">
        <v>159</v>
      </c>
      <c r="F1006" s="4">
        <f>Table1[[#This Row],[MSRP CAD]]*(1-Discount1)*(1-Discount2)</f>
        <v>159</v>
      </c>
    </row>
    <row r="1007" spans="2:6" ht="22.5" customHeight="1" x14ac:dyDescent="0.25">
      <c r="B1007" s="2">
        <v>20183</v>
      </c>
      <c r="C1007" s="1" t="s">
        <v>980</v>
      </c>
      <c r="D1007" s="2">
        <v>55636</v>
      </c>
      <c r="E1007" s="4">
        <v>81</v>
      </c>
      <c r="F1007" s="4">
        <f>Table1[[#This Row],[MSRP CAD]]*(1-Discount1)*(1-Discount2)</f>
        <v>81</v>
      </c>
    </row>
    <row r="1008" spans="2:6" ht="22.5" customHeight="1" x14ac:dyDescent="0.25">
      <c r="B1008" s="2">
        <v>20184</v>
      </c>
      <c r="C1008" s="1" t="s">
        <v>981</v>
      </c>
      <c r="D1008" s="2">
        <v>55636</v>
      </c>
      <c r="E1008" s="4">
        <v>159</v>
      </c>
      <c r="F1008" s="4">
        <f>Table1[[#This Row],[MSRP CAD]]*(1-Discount1)*(1-Discount2)</f>
        <v>159</v>
      </c>
    </row>
    <row r="1009" spans="2:6" ht="22.5" customHeight="1" x14ac:dyDescent="0.25">
      <c r="B1009" s="2">
        <v>20191</v>
      </c>
      <c r="C1009" s="1" t="s">
        <v>982</v>
      </c>
      <c r="D1009" s="2">
        <v>36107</v>
      </c>
      <c r="E1009" s="4">
        <v>44</v>
      </c>
      <c r="F1009" s="4">
        <f>Table1[[#This Row],[MSRP CAD]]*(1-Discount1)*(1-Discount2)</f>
        <v>44</v>
      </c>
    </row>
    <row r="1010" spans="2:6" ht="22.5" customHeight="1" x14ac:dyDescent="0.25">
      <c r="B1010" s="2">
        <v>20192</v>
      </c>
      <c r="C1010" s="1" t="s">
        <v>1052</v>
      </c>
      <c r="D1010" s="2">
        <v>36107</v>
      </c>
      <c r="E1010" s="4">
        <v>46</v>
      </c>
      <c r="F1010" s="4">
        <f>Table1[[#This Row],[MSRP CAD]]*(1-Discount1)*(1-Discount2)</f>
        <v>46</v>
      </c>
    </row>
    <row r="1011" spans="2:6" ht="22.5" customHeight="1" x14ac:dyDescent="0.25">
      <c r="B1011" s="2">
        <v>20193</v>
      </c>
      <c r="C1011" s="1" t="s">
        <v>1025</v>
      </c>
      <c r="E1011" s="4">
        <v>54</v>
      </c>
      <c r="F1011" s="4">
        <f>Table1[[#This Row],[MSRP CAD]]*(1-Discount1)*(1-Discount2)</f>
        <v>54</v>
      </c>
    </row>
    <row r="1012" spans="2:6" ht="22.5" customHeight="1" x14ac:dyDescent="0.25">
      <c r="B1012" s="2">
        <v>20194</v>
      </c>
      <c r="C1012" s="1" t="s">
        <v>1026</v>
      </c>
      <c r="E1012" s="4">
        <v>33</v>
      </c>
      <c r="F1012" s="4">
        <f>Table1[[#This Row],[MSRP CAD]]*(1-Discount1)*(1-Discount2)</f>
        <v>33</v>
      </c>
    </row>
    <row r="1013" spans="2:6" ht="22.5" customHeight="1" x14ac:dyDescent="0.25">
      <c r="B1013" s="2">
        <v>20211</v>
      </c>
      <c r="C1013" s="1" t="s">
        <v>983</v>
      </c>
      <c r="D1013" s="2">
        <v>68075</v>
      </c>
      <c r="E1013" s="4">
        <v>42</v>
      </c>
      <c r="F1013" s="4">
        <f>Table1[[#This Row],[MSRP CAD]]*(1-Discount1)*(1-Discount2)</f>
        <v>42</v>
      </c>
    </row>
    <row r="1014" spans="2:6" ht="22.5" customHeight="1" x14ac:dyDescent="0.25">
      <c r="B1014" s="2">
        <v>20212</v>
      </c>
      <c r="C1014" s="1" t="s">
        <v>984</v>
      </c>
      <c r="D1014" s="2">
        <v>68980</v>
      </c>
      <c r="E1014" s="4">
        <v>3</v>
      </c>
      <c r="F1014" s="4">
        <f>Table1[[#This Row],[MSRP CAD]]*(1-Discount1)*(1-Discount2)</f>
        <v>3</v>
      </c>
    </row>
    <row r="1015" spans="2:6" ht="22.5" customHeight="1" x14ac:dyDescent="0.25">
      <c r="B1015" s="2">
        <v>20220</v>
      </c>
      <c r="C1015" s="1" t="s">
        <v>985</v>
      </c>
      <c r="D1015" s="2">
        <v>68353</v>
      </c>
      <c r="E1015" s="4">
        <v>58</v>
      </c>
      <c r="F1015" s="4">
        <f>Table1[[#This Row],[MSRP CAD]]*(1-Discount1)*(1-Discount2)</f>
        <v>58</v>
      </c>
    </row>
    <row r="1016" spans="2:6" ht="22.5" customHeight="1" x14ac:dyDescent="0.25">
      <c r="B1016" s="2">
        <v>20244</v>
      </c>
      <c r="C1016" s="1" t="s">
        <v>986</v>
      </c>
      <c r="D1016" s="2">
        <v>36094</v>
      </c>
      <c r="E1016" s="4">
        <v>155</v>
      </c>
      <c r="F1016" s="4">
        <f>Table1[[#This Row],[MSRP CAD]]*(1-Discount1)*(1-Discount2)</f>
        <v>155</v>
      </c>
    </row>
    <row r="1017" spans="2:6" ht="22.5" customHeight="1" x14ac:dyDescent="0.25">
      <c r="B1017" s="2">
        <v>20249</v>
      </c>
      <c r="C1017" s="1" t="s">
        <v>987</v>
      </c>
      <c r="D1017" s="2">
        <v>55669</v>
      </c>
      <c r="E1017" s="4">
        <v>519</v>
      </c>
      <c r="F1017" s="4">
        <f>Table1[[#This Row],[MSRP CAD]]*(1-Discount1)*(1-Discount2)</f>
        <v>519</v>
      </c>
    </row>
    <row r="1018" spans="2:6" ht="22.5" customHeight="1" x14ac:dyDescent="0.25">
      <c r="B1018" s="2">
        <v>20250</v>
      </c>
      <c r="C1018" s="1" t="s">
        <v>988</v>
      </c>
      <c r="D1018" s="2">
        <v>55691</v>
      </c>
      <c r="E1018" s="4">
        <v>519</v>
      </c>
      <c r="F1018" s="4">
        <f>Table1[[#This Row],[MSRP CAD]]*(1-Discount1)*(1-Discount2)</f>
        <v>519</v>
      </c>
    </row>
    <row r="1019" spans="2:6" ht="22.5" customHeight="1" x14ac:dyDescent="0.25">
      <c r="B1019" s="2">
        <v>20251</v>
      </c>
      <c r="C1019" s="1" t="s">
        <v>989</v>
      </c>
      <c r="D1019" s="2">
        <v>36041</v>
      </c>
      <c r="E1019" s="4">
        <v>33</v>
      </c>
      <c r="F1019" s="4">
        <f>Table1[[#This Row],[MSRP CAD]]*(1-Discount1)*(1-Discount2)</f>
        <v>33</v>
      </c>
    </row>
    <row r="1020" spans="2:6" ht="22.5" customHeight="1" x14ac:dyDescent="0.25">
      <c r="B1020" s="2">
        <v>20256</v>
      </c>
      <c r="C1020" s="1" t="s">
        <v>990</v>
      </c>
      <c r="D1020" s="2">
        <v>13089</v>
      </c>
      <c r="E1020" s="4">
        <v>39</v>
      </c>
      <c r="F1020" s="4">
        <f>Table1[[#This Row],[MSRP CAD]]*(1-Discount1)*(1-Discount2)</f>
        <v>39</v>
      </c>
    </row>
    <row r="1021" spans="2:6" ht="22.5" customHeight="1" x14ac:dyDescent="0.25">
      <c r="B1021" s="2">
        <v>20260</v>
      </c>
      <c r="C1021" s="1" t="s">
        <v>1053</v>
      </c>
      <c r="D1021" s="2">
        <v>68844</v>
      </c>
      <c r="E1021" s="4">
        <v>138</v>
      </c>
      <c r="F1021" s="4">
        <f>Table1[[#This Row],[MSRP CAD]]*(1-Discount1)*(1-Discount2)</f>
        <v>138</v>
      </c>
    </row>
    <row r="1022" spans="2:6" ht="22.5" customHeight="1" x14ac:dyDescent="0.25">
      <c r="B1022" s="2">
        <v>20261</v>
      </c>
      <c r="C1022" s="1" t="s">
        <v>1054</v>
      </c>
      <c r="D1022" s="2">
        <v>68844</v>
      </c>
      <c r="E1022" s="4">
        <v>138</v>
      </c>
      <c r="F1022" s="4">
        <f>Table1[[#This Row],[MSRP CAD]]*(1-Discount1)*(1-Discount2)</f>
        <v>138</v>
      </c>
    </row>
    <row r="1023" spans="2:6" ht="22.5" customHeight="1" x14ac:dyDescent="0.25">
      <c r="B1023" s="2">
        <v>20262</v>
      </c>
      <c r="C1023" s="1" t="s">
        <v>1055</v>
      </c>
      <c r="D1023" s="2">
        <v>68844</v>
      </c>
      <c r="E1023" s="4">
        <v>140</v>
      </c>
      <c r="F1023" s="4">
        <f>Table1[[#This Row],[MSRP CAD]]*(1-Discount1)*(1-Discount2)</f>
        <v>140</v>
      </c>
    </row>
    <row r="1024" spans="2:6" ht="22.5" customHeight="1" x14ac:dyDescent="0.25">
      <c r="B1024" s="2">
        <v>20263</v>
      </c>
      <c r="C1024" s="1" t="s">
        <v>1056</v>
      </c>
      <c r="D1024" s="2">
        <v>68844</v>
      </c>
      <c r="E1024" s="4">
        <v>140</v>
      </c>
      <c r="F1024" s="4">
        <f>Table1[[#This Row],[MSRP CAD]]*(1-Discount1)*(1-Discount2)</f>
        <v>140</v>
      </c>
    </row>
    <row r="1025" spans="2:6" ht="22.5" customHeight="1" x14ac:dyDescent="0.25">
      <c r="B1025" s="2">
        <v>20275</v>
      </c>
      <c r="C1025" s="1" t="s">
        <v>991</v>
      </c>
      <c r="D1025" s="2">
        <v>68065</v>
      </c>
      <c r="E1025" s="4">
        <v>60</v>
      </c>
      <c r="F1025" s="4">
        <f>Table1[[#This Row],[MSRP CAD]]*(1-Discount1)*(1-Discount2)</f>
        <v>60</v>
      </c>
    </row>
    <row r="1026" spans="2:6" ht="22.5" customHeight="1" x14ac:dyDescent="0.25">
      <c r="B1026" s="2">
        <v>20276</v>
      </c>
      <c r="C1026" s="1" t="s">
        <v>992</v>
      </c>
      <c r="D1026" s="2">
        <v>68065</v>
      </c>
      <c r="E1026" s="4">
        <v>60</v>
      </c>
      <c r="F1026" s="4">
        <f>Table1[[#This Row],[MSRP CAD]]*(1-Discount1)*(1-Discount2)</f>
        <v>60</v>
      </c>
    </row>
    <row r="1027" spans="2:6" ht="22.5" customHeight="1" x14ac:dyDescent="0.25">
      <c r="B1027" s="2">
        <v>20277</v>
      </c>
      <c r="C1027" s="1" t="s">
        <v>993</v>
      </c>
      <c r="D1027" s="2">
        <v>68065</v>
      </c>
      <c r="E1027" s="4">
        <v>60</v>
      </c>
      <c r="F1027" s="4">
        <f>Table1[[#This Row],[MSRP CAD]]*(1-Discount1)*(1-Discount2)</f>
        <v>60</v>
      </c>
    </row>
    <row r="1028" spans="2:6" ht="22.5" customHeight="1" x14ac:dyDescent="0.25">
      <c r="B1028" s="2">
        <v>20278</v>
      </c>
      <c r="C1028" s="1" t="s">
        <v>994</v>
      </c>
      <c r="D1028" s="2">
        <v>68065</v>
      </c>
      <c r="E1028" s="4">
        <v>60</v>
      </c>
      <c r="F1028" s="4">
        <f>Table1[[#This Row],[MSRP CAD]]*(1-Discount1)*(1-Discount2)</f>
        <v>60</v>
      </c>
    </row>
    <row r="1029" spans="2:6" ht="22.5" customHeight="1" x14ac:dyDescent="0.25">
      <c r="B1029" s="2">
        <v>20279</v>
      </c>
      <c r="C1029" s="1" t="s">
        <v>995</v>
      </c>
      <c r="D1029" s="2">
        <v>68065</v>
      </c>
      <c r="E1029" s="4">
        <v>60</v>
      </c>
      <c r="F1029" s="4">
        <f>Table1[[#This Row],[MSRP CAD]]*(1-Discount1)*(1-Discount2)</f>
        <v>60</v>
      </c>
    </row>
    <row r="1030" spans="2:6" ht="22.5" customHeight="1" x14ac:dyDescent="0.25">
      <c r="B1030" s="2">
        <v>20280</v>
      </c>
      <c r="C1030" s="1" t="s">
        <v>996</v>
      </c>
      <c r="D1030" s="2">
        <v>68065</v>
      </c>
      <c r="E1030" s="4">
        <v>60</v>
      </c>
      <c r="F1030" s="4">
        <f>Table1[[#This Row],[MSRP CAD]]*(1-Discount1)*(1-Discount2)</f>
        <v>60</v>
      </c>
    </row>
    <row r="1031" spans="2:6" ht="22.5" customHeight="1" x14ac:dyDescent="0.25">
      <c r="B1031" s="2">
        <v>20281</v>
      </c>
      <c r="C1031" s="1" t="s">
        <v>997</v>
      </c>
      <c r="D1031" s="2">
        <v>68065</v>
      </c>
      <c r="E1031" s="4">
        <v>60</v>
      </c>
      <c r="F1031" s="4">
        <f>Table1[[#This Row],[MSRP CAD]]*(1-Discount1)*(1-Discount2)</f>
        <v>60</v>
      </c>
    </row>
    <row r="1032" spans="2:6" ht="22.5" customHeight="1" x14ac:dyDescent="0.25">
      <c r="B1032" s="2">
        <v>20282</v>
      </c>
      <c r="C1032" s="1" t="s">
        <v>998</v>
      </c>
      <c r="D1032" s="2">
        <v>68065</v>
      </c>
      <c r="E1032" s="4">
        <v>60</v>
      </c>
      <c r="F1032" s="4">
        <f>Table1[[#This Row],[MSRP CAD]]*(1-Discount1)*(1-Discount2)</f>
        <v>60</v>
      </c>
    </row>
    <row r="1033" spans="2:6" ht="22.5" customHeight="1" x14ac:dyDescent="0.25">
      <c r="B1033" s="2">
        <v>20283</v>
      </c>
      <c r="C1033" s="1" t="s">
        <v>999</v>
      </c>
      <c r="D1033" s="2">
        <v>68065</v>
      </c>
      <c r="E1033" s="4">
        <v>60</v>
      </c>
      <c r="F1033" s="4">
        <f>Table1[[#This Row],[MSRP CAD]]*(1-Discount1)*(1-Discount2)</f>
        <v>60</v>
      </c>
    </row>
    <row r="1034" spans="2:6" ht="22.5" customHeight="1" x14ac:dyDescent="0.25">
      <c r="B1034" s="2">
        <v>20284</v>
      </c>
      <c r="C1034" s="1" t="s">
        <v>1000</v>
      </c>
      <c r="D1034" s="2">
        <v>68065</v>
      </c>
      <c r="E1034" s="4">
        <v>60</v>
      </c>
      <c r="F1034" s="4">
        <f>Table1[[#This Row],[MSRP CAD]]*(1-Discount1)*(1-Discount2)</f>
        <v>60</v>
      </c>
    </row>
    <row r="1035" spans="2:6" ht="22.5" customHeight="1" x14ac:dyDescent="0.25">
      <c r="B1035" s="2">
        <v>20290</v>
      </c>
      <c r="C1035" s="1" t="s">
        <v>1001</v>
      </c>
      <c r="D1035" s="2">
        <v>36070</v>
      </c>
      <c r="E1035" s="4">
        <v>314</v>
      </c>
      <c r="F1035" s="4">
        <f>Table1[[#This Row],[MSRP CAD]]*(1-Discount1)*(1-Discount2)</f>
        <v>314</v>
      </c>
    </row>
    <row r="1036" spans="2:6" ht="22.5" customHeight="1" x14ac:dyDescent="0.25">
      <c r="B1036" s="2">
        <v>20291</v>
      </c>
      <c r="C1036" s="1" t="s">
        <v>1002</v>
      </c>
      <c r="D1036" s="2">
        <v>36070</v>
      </c>
      <c r="E1036" s="4">
        <v>314</v>
      </c>
      <c r="F1036" s="4">
        <f>Table1[[#This Row],[MSRP CAD]]*(1-Discount1)*(1-Discount2)</f>
        <v>314</v>
      </c>
    </row>
    <row r="1037" spans="2:6" ht="22.5" customHeight="1" x14ac:dyDescent="0.25">
      <c r="B1037" s="2">
        <v>20292</v>
      </c>
      <c r="C1037" s="1" t="s">
        <v>1003</v>
      </c>
      <c r="D1037" s="2">
        <v>36070</v>
      </c>
      <c r="E1037" s="4">
        <v>314</v>
      </c>
      <c r="F1037" s="4">
        <f>Table1[[#This Row],[MSRP CAD]]*(1-Discount1)*(1-Discount2)</f>
        <v>314</v>
      </c>
    </row>
    <row r="1038" spans="2:6" ht="22.5" customHeight="1" x14ac:dyDescent="0.25">
      <c r="B1038" s="2">
        <v>20298</v>
      </c>
      <c r="C1038" s="1" t="s">
        <v>1004</v>
      </c>
      <c r="D1038" s="2">
        <v>68862</v>
      </c>
      <c r="E1038" s="4">
        <v>44</v>
      </c>
      <c r="F1038" s="4">
        <f>Table1[[#This Row],[MSRP CAD]]*(1-Discount1)*(1-Discount2)</f>
        <v>44</v>
      </c>
    </row>
    <row r="1039" spans="2:6" ht="22.5" customHeight="1" x14ac:dyDescent="0.25">
      <c r="B1039" s="2">
        <v>20303</v>
      </c>
      <c r="C1039" s="1" t="s">
        <v>1005</v>
      </c>
      <c r="D1039" s="2">
        <v>68766</v>
      </c>
      <c r="E1039" s="4">
        <v>35</v>
      </c>
      <c r="F1039" s="4">
        <f>Table1[[#This Row],[MSRP CAD]]*(1-Discount1)*(1-Discount2)</f>
        <v>35</v>
      </c>
    </row>
    <row r="1040" spans="2:6" ht="22.5" customHeight="1" x14ac:dyDescent="0.25">
      <c r="B1040" s="2">
        <v>20304</v>
      </c>
      <c r="C1040" s="1" t="s">
        <v>1006</v>
      </c>
      <c r="D1040" s="2">
        <v>68766</v>
      </c>
      <c r="E1040" s="4">
        <v>35</v>
      </c>
      <c r="F1040" s="4">
        <f>Table1[[#This Row],[MSRP CAD]]*(1-Discount1)*(1-Discount2)</f>
        <v>35</v>
      </c>
    </row>
    <row r="1041" spans="2:6" ht="22.5" customHeight="1" x14ac:dyDescent="0.25">
      <c r="B1041" s="2">
        <v>20309</v>
      </c>
      <c r="C1041" s="1" t="s">
        <v>1007</v>
      </c>
      <c r="D1041" s="2">
        <v>55531</v>
      </c>
      <c r="E1041" s="4">
        <v>163</v>
      </c>
      <c r="F1041" s="4">
        <f>Table1[[#This Row],[MSRP CAD]]*(1-Discount1)*(1-Discount2)</f>
        <v>163</v>
      </c>
    </row>
    <row r="1042" spans="2:6" ht="22.5" customHeight="1" x14ac:dyDescent="0.25">
      <c r="B1042" s="2">
        <v>20310</v>
      </c>
      <c r="C1042" s="1" t="s">
        <v>1008</v>
      </c>
      <c r="D1042" s="2">
        <v>55531</v>
      </c>
      <c r="E1042" s="4">
        <v>163</v>
      </c>
      <c r="F1042" s="4">
        <f>Table1[[#This Row],[MSRP CAD]]*(1-Discount1)*(1-Discount2)</f>
        <v>163</v>
      </c>
    </row>
    <row r="1043" spans="2:6" ht="22.5" customHeight="1" x14ac:dyDescent="0.25">
      <c r="B1043" s="2">
        <v>20319</v>
      </c>
      <c r="C1043" s="1" t="s">
        <v>1009</v>
      </c>
      <c r="D1043" s="2">
        <v>68905</v>
      </c>
      <c r="E1043" s="4">
        <v>175</v>
      </c>
      <c r="F1043" s="4">
        <f>Table1[[#This Row],[MSRP CAD]]*(1-Discount1)*(1-Discount2)</f>
        <v>175</v>
      </c>
    </row>
    <row r="1044" spans="2:6" ht="22.5" customHeight="1" x14ac:dyDescent="0.25">
      <c r="B1044" s="2">
        <v>20320</v>
      </c>
      <c r="C1044" s="1" t="s">
        <v>1010</v>
      </c>
      <c r="D1044" s="2">
        <v>68905</v>
      </c>
      <c r="E1044" s="4">
        <v>227</v>
      </c>
      <c r="F1044" s="4">
        <f>Table1[[#This Row],[MSRP CAD]]*(1-Discount1)*(1-Discount2)</f>
        <v>227</v>
      </c>
    </row>
    <row r="1045" spans="2:6" ht="22.5" customHeight="1" x14ac:dyDescent="0.25">
      <c r="B1045" s="2">
        <v>20326</v>
      </c>
      <c r="C1045" s="1" t="s">
        <v>1011</v>
      </c>
      <c r="D1045" s="2">
        <v>68765</v>
      </c>
      <c r="E1045" s="4">
        <v>45</v>
      </c>
      <c r="F1045" s="4">
        <f>Table1[[#This Row],[MSRP CAD]]*(1-Discount1)*(1-Discount2)</f>
        <v>45</v>
      </c>
    </row>
    <row r="1046" spans="2:6" ht="22.5" customHeight="1" x14ac:dyDescent="0.25">
      <c r="B1046" s="2">
        <v>20327</v>
      </c>
      <c r="C1046" s="1" t="s">
        <v>1012</v>
      </c>
      <c r="D1046" s="2">
        <v>68765</v>
      </c>
      <c r="E1046" s="4">
        <v>45</v>
      </c>
      <c r="F1046" s="4">
        <f>Table1[[#This Row],[MSRP CAD]]*(1-Discount1)*(1-Discount2)</f>
        <v>45</v>
      </c>
    </row>
    <row r="1047" spans="2:6" ht="22.5" customHeight="1" x14ac:dyDescent="0.25">
      <c r="B1047" s="2">
        <v>20330</v>
      </c>
      <c r="C1047" s="1" t="s">
        <v>1013</v>
      </c>
      <c r="D1047" s="2">
        <v>36107</v>
      </c>
      <c r="E1047" s="4">
        <v>86</v>
      </c>
      <c r="F1047" s="4">
        <f>Table1[[#This Row],[MSRP CAD]]*(1-Discount1)*(1-Discount2)</f>
        <v>86</v>
      </c>
    </row>
    <row r="1048" spans="2:6" ht="22.5" customHeight="1" x14ac:dyDescent="0.25">
      <c r="B1048" s="2">
        <v>20331</v>
      </c>
      <c r="C1048" s="1" t="s">
        <v>1014</v>
      </c>
      <c r="D1048" s="2">
        <v>36449</v>
      </c>
      <c r="E1048" s="4">
        <v>239</v>
      </c>
      <c r="F1048" s="4">
        <f>Table1[[#This Row],[MSRP CAD]]*(1-Discount1)*(1-Discount2)</f>
        <v>239</v>
      </c>
    </row>
    <row r="1049" spans="2:6" ht="22.5" customHeight="1" x14ac:dyDescent="0.25">
      <c r="B1049" s="2">
        <v>20332</v>
      </c>
      <c r="C1049" s="1" t="s">
        <v>1015</v>
      </c>
      <c r="D1049" s="2">
        <v>36449</v>
      </c>
      <c r="E1049" s="4">
        <v>239</v>
      </c>
      <c r="F1049" s="4">
        <f>Table1[[#This Row],[MSRP CAD]]*(1-Discount1)*(1-Discount2)</f>
        <v>239</v>
      </c>
    </row>
    <row r="1050" spans="2:6" ht="22.5" customHeight="1" x14ac:dyDescent="0.25">
      <c r="B1050" s="2">
        <v>20333</v>
      </c>
      <c r="C1050" s="1" t="s">
        <v>1016</v>
      </c>
      <c r="D1050" s="2">
        <v>36449</v>
      </c>
      <c r="E1050" s="4">
        <v>239</v>
      </c>
      <c r="F1050" s="4">
        <f>Table1[[#This Row],[MSRP CAD]]*(1-Discount1)*(1-Discount2)</f>
        <v>239</v>
      </c>
    </row>
    <row r="1051" spans="2:6" ht="22.5" customHeight="1" x14ac:dyDescent="0.25">
      <c r="B1051" s="2">
        <v>20334</v>
      </c>
      <c r="C1051" s="1" t="s">
        <v>1017</v>
      </c>
      <c r="D1051" s="2">
        <v>36449</v>
      </c>
      <c r="E1051" s="4">
        <v>239</v>
      </c>
      <c r="F1051" s="4">
        <f>Table1[[#This Row],[MSRP CAD]]*(1-Discount1)*(1-Discount2)</f>
        <v>239</v>
      </c>
    </row>
    <row r="1052" spans="2:6" ht="22.5" customHeight="1" x14ac:dyDescent="0.25">
      <c r="B1052" s="2">
        <v>20359</v>
      </c>
      <c r="C1052" s="1" t="s">
        <v>1018</v>
      </c>
      <c r="D1052" s="2">
        <v>68863</v>
      </c>
      <c r="E1052" s="4">
        <v>104</v>
      </c>
      <c r="F1052" s="4">
        <f>Table1[[#This Row],[MSRP CAD]]*(1-Discount1)*(1-Discount2)</f>
        <v>104</v>
      </c>
    </row>
    <row r="1053" spans="2:6" ht="22.5" customHeight="1" x14ac:dyDescent="0.25">
      <c r="B1053" s="2">
        <v>20360</v>
      </c>
      <c r="C1053" s="1" t="s">
        <v>1019</v>
      </c>
      <c r="D1053" s="2">
        <v>68863</v>
      </c>
      <c r="E1053" s="4">
        <v>104</v>
      </c>
      <c r="F1053" s="4">
        <f>Table1[[#This Row],[MSRP CAD]]*(1-Discount1)*(1-Discount2)</f>
        <v>104</v>
      </c>
    </row>
    <row r="1054" spans="2:6" ht="22.5" customHeight="1" x14ac:dyDescent="0.25">
      <c r="B1054" s="2">
        <v>20361</v>
      </c>
      <c r="C1054" s="1" t="s">
        <v>1020</v>
      </c>
      <c r="D1054" s="2">
        <v>68845</v>
      </c>
      <c r="E1054" s="4">
        <v>102</v>
      </c>
      <c r="F1054" s="4">
        <f>Table1[[#This Row],[MSRP CAD]]*(1-Discount1)*(1-Discount2)</f>
        <v>102</v>
      </c>
    </row>
    <row r="1055" spans="2:6" ht="22.5" customHeight="1" x14ac:dyDescent="0.25">
      <c r="B1055" s="2">
        <v>20362</v>
      </c>
      <c r="C1055" s="1" t="s">
        <v>1021</v>
      </c>
      <c r="D1055" s="2">
        <v>68845</v>
      </c>
      <c r="E1055" s="4">
        <v>102</v>
      </c>
      <c r="F1055" s="4">
        <f>Table1[[#This Row],[MSRP CAD]]*(1-Discount1)*(1-Discount2)</f>
        <v>102</v>
      </c>
    </row>
    <row r="1056" spans="2:6" ht="22.5" customHeight="1" x14ac:dyDescent="0.25">
      <c r="B1056" s="2">
        <v>20423</v>
      </c>
      <c r="C1056" s="1" t="s">
        <v>1022</v>
      </c>
      <c r="D1056" s="2">
        <v>36220</v>
      </c>
      <c r="E1056" s="4">
        <v>423</v>
      </c>
      <c r="F1056" s="4">
        <f>Table1[[#This Row],[MSRP CAD]]*(1-Discount1)*(1-Discount2)</f>
        <v>423</v>
      </c>
    </row>
    <row r="1057" spans="2:6" ht="22.5" customHeight="1" x14ac:dyDescent="0.25">
      <c r="B1057" s="2">
        <v>20424</v>
      </c>
      <c r="C1057" s="1" t="s">
        <v>1023</v>
      </c>
      <c r="D1057" s="2">
        <v>36220</v>
      </c>
      <c r="E1057" s="4">
        <v>423</v>
      </c>
      <c r="F1057" s="4">
        <f>Table1[[#This Row],[MSRP CAD]]*(1-Discount1)*(1-Discount2)</f>
        <v>423</v>
      </c>
    </row>
    <row r="1058" spans="2:6" ht="22.5" customHeight="1" x14ac:dyDescent="0.25">
      <c r="B1058" s="2">
        <v>20426</v>
      </c>
      <c r="C1058" s="1" t="s">
        <v>1024</v>
      </c>
      <c r="D1058" s="2">
        <v>36471</v>
      </c>
      <c r="E1058" s="4">
        <v>155</v>
      </c>
      <c r="F1058" s="4">
        <f>Table1[[#This Row],[MSRP CAD]]*(1-Discount1)*(1-Discount2)</f>
        <v>155</v>
      </c>
    </row>
    <row r="1059" spans="2:6" ht="22.5" customHeight="1" x14ac:dyDescent="0.25">
      <c r="B1059" s="2">
        <v>20427</v>
      </c>
      <c r="C1059" s="1" t="s">
        <v>1057</v>
      </c>
      <c r="D1059" s="2">
        <v>36449</v>
      </c>
      <c r="E1059" s="4">
        <v>352</v>
      </c>
      <c r="F1059" s="4">
        <f>Table1[[#This Row],[MSRP CAD]]*(1-Discount1)*(1-Discount2)</f>
        <v>352</v>
      </c>
    </row>
    <row r="1060" spans="2:6" ht="22.5" customHeight="1" x14ac:dyDescent="0.25">
      <c r="B1060" s="2">
        <v>20428</v>
      </c>
      <c r="C1060" s="1" t="s">
        <v>1058</v>
      </c>
      <c r="D1060" s="2">
        <v>36449</v>
      </c>
      <c r="E1060" s="4">
        <v>352</v>
      </c>
      <c r="F1060" s="4">
        <f>Table1[[#This Row],[MSRP CAD]]*(1-Discount1)*(1-Discount2)</f>
        <v>352</v>
      </c>
    </row>
    <row r="1061" spans="2:6" ht="22.5" customHeight="1" x14ac:dyDescent="0.25">
      <c r="B1061" s="2">
        <v>20429</v>
      </c>
      <c r="C1061" s="1" t="s">
        <v>1059</v>
      </c>
      <c r="D1061" s="2">
        <v>36449</v>
      </c>
      <c r="E1061" s="4">
        <v>352</v>
      </c>
      <c r="F1061" s="4">
        <f>Table1[[#This Row],[MSRP CAD]]*(1-Discount1)*(1-Discount2)</f>
        <v>352</v>
      </c>
    </row>
    <row r="1062" spans="2:6" ht="22.5" customHeight="1" x14ac:dyDescent="0.25">
      <c r="B1062" s="2">
        <v>20430</v>
      </c>
      <c r="C1062" s="1" t="s">
        <v>1060</v>
      </c>
      <c r="D1062" s="2">
        <v>36449</v>
      </c>
      <c r="E1062" s="4">
        <v>352</v>
      </c>
      <c r="F1062" s="4">
        <f>Table1[[#This Row],[MSRP CAD]]*(1-Discount1)*(1-Discount2)</f>
        <v>352</v>
      </c>
    </row>
    <row r="1063" spans="2:6" ht="18.75" customHeight="1" x14ac:dyDescent="0.25"/>
  </sheetData>
  <mergeCells count="3">
    <mergeCell ref="C2:C3"/>
    <mergeCell ref="D2:D3"/>
    <mergeCell ref="B2:B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5ee7c706-1361-41f3-9949-c8173e9e304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016F74B2CEDB4D94BC232D9AE75F39" ma:contentTypeVersion="17" ma:contentTypeDescription="Create a new document." ma:contentTypeScope="" ma:versionID="b41d8e6416a247877ee409fb04e8fafc">
  <xsd:schema xmlns:xsd="http://www.w3.org/2001/XMLSchema" xmlns:xs="http://www.w3.org/2001/XMLSchema" xmlns:p="http://schemas.microsoft.com/office/2006/metadata/properties" xmlns:ns1="http://schemas.microsoft.com/sharepoint/v3" xmlns:ns3="5ee7c706-1361-41f3-9949-c8173e9e3048" xmlns:ns4="909d9179-6e69-4ba6-9caf-650780554e66" targetNamespace="http://schemas.microsoft.com/office/2006/metadata/properties" ma:root="true" ma:fieldsID="8d0660b5da569bafab529fea04e02fdc" ns1:_="" ns3:_="" ns4:_="">
    <xsd:import namespace="http://schemas.microsoft.com/sharepoint/v3"/>
    <xsd:import namespace="5ee7c706-1361-41f3-9949-c8173e9e3048"/>
    <xsd:import namespace="909d9179-6e69-4ba6-9caf-650780554e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7c706-1361-41f3-9949-c8173e9e30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d9179-6e69-4ba6-9caf-650780554e6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C9F5C4-CE87-4B01-AF59-CCB24F878DC6}">
  <ds:schemaRefs>
    <ds:schemaRef ds:uri="http://purl.org/dc/elements/1.1/"/>
    <ds:schemaRef ds:uri="909d9179-6e69-4ba6-9caf-650780554e66"/>
    <ds:schemaRef ds:uri="http://schemas.microsoft.com/office/2006/documentManagement/types"/>
    <ds:schemaRef ds:uri="http://www.w3.org/XML/1998/namespace"/>
    <ds:schemaRef ds:uri="http://schemas.microsoft.com/sharepoint/v3"/>
    <ds:schemaRef ds:uri="5ee7c706-1361-41f3-9949-c8173e9e3048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62EA82F-1F20-4D75-A4D6-71E9F380EA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ee7c706-1361-41f3-9949-c8173e9e3048"/>
    <ds:schemaRef ds:uri="909d9179-6e69-4ba6-9caf-650780554e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53F658-2A22-4F43-87EA-32FFBEE42C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Price List CAD</vt:lpstr>
      <vt:lpstr>Discount1</vt:lpstr>
      <vt:lpstr>Discount2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Dietsch, Thomas</dc:creator>
  <cp:lastModifiedBy>Thomas Dietsch</cp:lastModifiedBy>
  <dcterms:created xsi:type="dcterms:W3CDTF">2023-04-28T19:43:50Z</dcterms:created>
  <dcterms:modified xsi:type="dcterms:W3CDTF">2023-05-12T18:36:40Z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0x0101001B016F74B2CEDB4D94BC232D9AE75F39</vt:lpwstr>
  </property>
</Properties>
</file>